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01"/>
  <workbookPr defaultThemeVersion="124226"/>
  <mc:AlternateContent xmlns:mc="http://schemas.openxmlformats.org/markup-compatibility/2006">
    <mc:Choice Requires="x15">
      <x15ac:absPath xmlns:x15ac="http://schemas.microsoft.com/office/spreadsheetml/2010/11/ac" url="C:\Users\Ged\Dropbox\APAC\APAC Management System\FIN\"/>
    </mc:Choice>
  </mc:AlternateContent>
  <xr:revisionPtr revIDLastSave="0" documentId="8_{D1DC1DCA-31DB-4DEB-9E60-65AAF70B5F24}" xr6:coauthVersionLast="38" xr6:coauthVersionMax="38" xr10:uidLastSave="{00000000-0000-0000-0000-000000000000}"/>
  <bookViews>
    <workbookView xWindow="0" yWindow="0" windowWidth="20490" windowHeight="7635"/>
  </bookViews>
  <sheets>
    <sheet name="Funding Request Form" sheetId="1" r:id="rId1"/>
    <sheet name="Requirements" sheetId="4" r:id="rId2"/>
    <sheet name="Budget" sheetId="3" r:id="rId3"/>
    <sheet name="Timetable" sheetId="5" r:id="rId4"/>
  </sheets>
  <calcPr calcId="19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9" i="3" l="1"/>
  <c r="F8" i="3"/>
  <c r="K60" i="3"/>
  <c r="K61" i="3"/>
  <c r="K62" i="3"/>
  <c r="F62" i="3"/>
  <c r="L62" i="3"/>
  <c r="K63" i="3"/>
  <c r="K59" i="3"/>
  <c r="G64" i="3"/>
  <c r="H64" i="3"/>
  <c r="J64" i="3"/>
  <c r="G56" i="3"/>
  <c r="I56" i="3"/>
  <c r="J56" i="3"/>
  <c r="K48" i="3"/>
  <c r="K49" i="3"/>
  <c r="K50" i="3"/>
  <c r="G51" i="3"/>
  <c r="H51" i="3"/>
  <c r="J51" i="3"/>
  <c r="F50" i="3"/>
  <c r="G14" i="3"/>
  <c r="H14" i="3"/>
  <c r="H23" i="3"/>
  <c r="H30" i="3"/>
  <c r="H37" i="3"/>
  <c r="H44" i="3"/>
  <c r="H66" i="3"/>
  <c r="B38" i="1"/>
  <c r="I14" i="3"/>
  <c r="I23" i="3"/>
  <c r="I30" i="3"/>
  <c r="I37" i="3"/>
  <c r="I44" i="3"/>
  <c r="I66" i="3"/>
  <c r="B39" i="1"/>
  <c r="J14" i="3"/>
  <c r="K8" i="3"/>
  <c r="K9" i="3"/>
  <c r="K10" i="3"/>
  <c r="K11" i="3"/>
  <c r="K12" i="3"/>
  <c r="K13" i="3"/>
  <c r="K14" i="3"/>
  <c r="F10" i="3"/>
  <c r="F11" i="3"/>
  <c r="F12" i="3"/>
  <c r="F13" i="3"/>
  <c r="F14" i="3"/>
  <c r="L12" i="3"/>
  <c r="L13" i="3"/>
  <c r="K20" i="3"/>
  <c r="K21" i="3"/>
  <c r="K22" i="3"/>
  <c r="K26" i="3"/>
  <c r="K27" i="3"/>
  <c r="F27" i="3"/>
  <c r="L27" i="3"/>
  <c r="K28" i="3"/>
  <c r="K29" i="3"/>
  <c r="F29" i="3"/>
  <c r="L29" i="3"/>
  <c r="K33" i="3"/>
  <c r="K34" i="3"/>
  <c r="K35" i="3"/>
  <c r="K36" i="3"/>
  <c r="K40" i="3"/>
  <c r="K41" i="3"/>
  <c r="K42" i="3"/>
  <c r="K43" i="3"/>
  <c r="K47" i="3"/>
  <c r="K51" i="3"/>
  <c r="K53" i="3"/>
  <c r="K54" i="3"/>
  <c r="K55" i="3"/>
  <c r="K56" i="3"/>
  <c r="K19" i="3"/>
  <c r="G44" i="3"/>
  <c r="J44" i="3"/>
  <c r="K44" i="3"/>
  <c r="G37" i="3"/>
  <c r="J37" i="3"/>
  <c r="K37" i="3"/>
  <c r="G30" i="3"/>
  <c r="J30" i="3"/>
  <c r="K30" i="3"/>
  <c r="J23" i="3"/>
  <c r="K23" i="3"/>
  <c r="J66" i="3"/>
  <c r="B40" i="1"/>
  <c r="F36" i="3"/>
  <c r="L36" i="3"/>
  <c r="F35" i="3"/>
  <c r="L35" i="3"/>
  <c r="F34" i="3"/>
  <c r="L34" i="3"/>
  <c r="F33" i="3"/>
  <c r="F48" i="3"/>
  <c r="L48" i="3"/>
  <c r="F49" i="3"/>
  <c r="L49" i="3"/>
  <c r="F47" i="3"/>
  <c r="F20" i="3"/>
  <c r="F21" i="3"/>
  <c r="F22" i="3"/>
  <c r="F26" i="3"/>
  <c r="L26" i="3"/>
  <c r="F28" i="3"/>
  <c r="L28" i="3"/>
  <c r="L30" i="3"/>
  <c r="F40" i="3"/>
  <c r="L40" i="3"/>
  <c r="F41" i="3"/>
  <c r="L41" i="3"/>
  <c r="F42" i="3"/>
  <c r="L42" i="3"/>
  <c r="F43" i="3"/>
  <c r="L43" i="3"/>
  <c r="L44" i="3"/>
  <c r="F54" i="3"/>
  <c r="F56" i="3"/>
  <c r="F59" i="3"/>
  <c r="F60" i="3"/>
  <c r="L60" i="3"/>
  <c r="F61" i="3"/>
  <c r="L61" i="3"/>
  <c r="F63" i="3"/>
  <c r="F19" i="3"/>
  <c r="L63" i="3"/>
  <c r="L11" i="3"/>
  <c r="L10" i="3"/>
  <c r="L47" i="3"/>
  <c r="K64" i="3"/>
  <c r="L54" i="3"/>
  <c r="L56" i="3"/>
  <c r="L22" i="3"/>
  <c r="L9" i="3"/>
  <c r="F64" i="3"/>
  <c r="F37" i="3"/>
  <c r="L33" i="3"/>
  <c r="L37" i="3"/>
  <c r="F30" i="3"/>
  <c r="F44" i="3"/>
  <c r="L20" i="3"/>
  <c r="K66" i="3"/>
  <c r="L59" i="3"/>
  <c r="L64" i="3"/>
  <c r="F51" i="3"/>
  <c r="L51" i="3"/>
  <c r="L21" i="3"/>
  <c r="G66" i="3"/>
  <c r="F23" i="3"/>
  <c r="L19" i="3"/>
  <c r="L23" i="3"/>
  <c r="F66" i="3"/>
  <c r="L8" i="3"/>
  <c r="L14" i="3"/>
  <c r="L66" i="3"/>
  <c r="B41" i="1"/>
  <c r="B37" i="1"/>
  <c r="B35" i="1"/>
  <c r="B42" i="1"/>
</calcChain>
</file>

<file path=xl/sharedStrings.xml><?xml version="1.0" encoding="utf-8"?>
<sst xmlns="http://schemas.openxmlformats.org/spreadsheetml/2006/main" count="224" uniqueCount="185">
  <si>
    <t>Total</t>
  </si>
  <si>
    <t>Item</t>
  </si>
  <si>
    <t>Flights</t>
  </si>
  <si>
    <t>Airport transfers</t>
  </si>
  <si>
    <t>Accommodation</t>
  </si>
  <si>
    <t>Daily allowance</t>
  </si>
  <si>
    <t>Self funded</t>
  </si>
  <si>
    <t>Venue charges</t>
  </si>
  <si>
    <t>Unit cost</t>
  </si>
  <si>
    <t>Donor</t>
  </si>
  <si>
    <t>Self-funded</t>
  </si>
  <si>
    <t>Balance</t>
  </si>
  <si>
    <t>Subtotal</t>
  </si>
  <si>
    <t># of units</t>
  </si>
  <si>
    <t>Extra items</t>
  </si>
  <si>
    <t>Training materials</t>
  </si>
  <si>
    <t>Photocopying</t>
  </si>
  <si>
    <t>Name badges</t>
  </si>
  <si>
    <t>Host</t>
  </si>
  <si>
    <t>Organizer</t>
  </si>
  <si>
    <t>Paid by</t>
  </si>
  <si>
    <t>Labour charges</t>
  </si>
  <si>
    <t>Translation services</t>
  </si>
  <si>
    <t>Communications (telephone, fax, mail, courier)</t>
  </si>
  <si>
    <t>Training bag/pack</t>
  </si>
  <si>
    <t>Publication/distribution of materials (e.g. CD/DVD)</t>
  </si>
  <si>
    <t>Other (e.g. photographer) Please specify:</t>
  </si>
  <si>
    <t>Event dinner</t>
  </si>
  <si>
    <t>Others (e.g. courier charges)</t>
  </si>
  <si>
    <t>Other</t>
  </si>
  <si>
    <t>Date:</t>
  </si>
  <si>
    <t>Totals</t>
  </si>
  <si>
    <t>AUD</t>
  </si>
  <si>
    <t>Host funded</t>
  </si>
  <si>
    <t>Donor (e.g. PTB, APEC project) funded</t>
  </si>
  <si>
    <t>All figures are to be in Australian dollars (AUD) and include all relevant taxes</t>
  </si>
  <si>
    <t>IMPORTANT:</t>
  </si>
  <si>
    <t>Proposal summary</t>
  </si>
  <si>
    <t xml:space="preserve">Host </t>
  </si>
  <si>
    <t>Total expenditure</t>
  </si>
  <si>
    <t>Proposal description and justification</t>
  </si>
  <si>
    <t xml:space="preserve">Funded by </t>
  </si>
  <si>
    <t>Proposer</t>
  </si>
  <si>
    <t>Total funding</t>
  </si>
  <si>
    <t>Secretarial assistance</t>
  </si>
  <si>
    <t>Participant and speaker expenditure</t>
  </si>
  <si>
    <t>Attendance certificates</t>
  </si>
  <si>
    <t>Daily meeting package (room hire, projector, refreshments, lunch, Wi-Fi)</t>
  </si>
  <si>
    <t>Specialized equipment or materials (e.g. backdrop)</t>
  </si>
  <si>
    <t>Requirements</t>
  </si>
  <si>
    <t>Administrative support</t>
  </si>
  <si>
    <t xml:space="preserve">     </t>
  </si>
  <si>
    <t>Other arrangements</t>
  </si>
  <si>
    <t>Reporting</t>
  </si>
  <si>
    <t>Event and registration website</t>
  </si>
  <si>
    <t>Catering</t>
  </si>
  <si>
    <r>
      <t xml:space="preserve">The equipment and other items that need to be set up and tested as working in the training room </t>
    </r>
    <r>
      <rPr>
        <b/>
        <u/>
        <sz val="11"/>
        <rFont val="Calibri"/>
        <family val="2"/>
      </rPr>
      <t>before</t>
    </r>
    <r>
      <rPr>
        <sz val="11"/>
        <rFont val="Calibri"/>
        <family val="2"/>
      </rPr>
      <t xml:space="preserve"> the training session begins include:</t>
    </r>
  </si>
  <si>
    <r>
      <t>Expenditure</t>
    </r>
    <r>
      <rPr>
        <sz val="11"/>
        <rFont val="Calibri"/>
        <family val="2"/>
      </rPr>
      <t xml:space="preserve"> (Australian dollars (AUD))</t>
    </r>
  </si>
  <si>
    <r>
      <t xml:space="preserve">Funding </t>
    </r>
    <r>
      <rPr>
        <sz val="11"/>
        <rFont val="Calibri"/>
        <family val="2"/>
      </rPr>
      <t>(Australian Dollars (AUD))</t>
    </r>
  </si>
  <si>
    <t>Event end date</t>
  </si>
  <si>
    <t>Event start date</t>
  </si>
  <si>
    <t>Training materials completed and submitted to host</t>
  </si>
  <si>
    <t>Funded registration close</t>
  </si>
  <si>
    <t>Registration website released</t>
  </si>
  <si>
    <t>Information for registration website confirmed by host</t>
  </si>
  <si>
    <t>Speakers confirmed</t>
  </si>
  <si>
    <t>Speakers identified</t>
  </si>
  <si>
    <t>Host confirms venue and dates</t>
  </si>
  <si>
    <t>Host confirmed</t>
  </si>
  <si>
    <t>Online feedback survey opened</t>
  </si>
  <si>
    <t>Online feedback survey closed</t>
  </si>
  <si>
    <t>Online feedback survey reported</t>
  </si>
  <si>
    <t>Donor reports completed by host and participants</t>
  </si>
  <si>
    <t>1 week before</t>
  </si>
  <si>
    <t>3 weeks before</t>
  </si>
  <si>
    <t>4 weeks before</t>
  </si>
  <si>
    <t>6 weeks before</t>
  </si>
  <si>
    <t>12 weeks before</t>
  </si>
  <si>
    <t>16 weeks before</t>
  </si>
  <si>
    <t>20 weeks before</t>
  </si>
  <si>
    <t>26 weeks before</t>
  </si>
  <si>
    <t>Last day</t>
  </si>
  <si>
    <t>2 weeks after</t>
  </si>
  <si>
    <t>3 weeks after</t>
  </si>
  <si>
    <t>4 weeks after</t>
  </si>
  <si>
    <t>1 week after</t>
  </si>
  <si>
    <t>Training packs completed</t>
  </si>
  <si>
    <t>Task</t>
  </si>
  <si>
    <t>Person responsbile</t>
  </si>
  <si>
    <t>Due date</t>
  </si>
  <si>
    <t>Participants</t>
  </si>
  <si>
    <t>Speakers</t>
  </si>
  <si>
    <t>Host / Participants</t>
  </si>
  <si>
    <t>14 weeks before</t>
  </si>
  <si>
    <t>APAC Funding Request Form (Training/Workshops/Seminars)</t>
  </si>
  <si>
    <t>Version of this proposal:</t>
  </si>
  <si>
    <t>xx xxx 20xx</t>
  </si>
  <si>
    <t>Position:</t>
  </si>
  <si>
    <t>Organization:</t>
  </si>
  <si>
    <t>Contact number:</t>
  </si>
  <si>
    <t>Email:</t>
  </si>
  <si>
    <t>Title of proposed activity:</t>
  </si>
  <si>
    <t>Type of activity (e.g. training course):</t>
  </si>
  <si>
    <t>Duration and Proposed dates:</t>
  </si>
  <si>
    <t>Venue (site, city, country):</t>
  </si>
  <si>
    <t>Host:</t>
  </si>
  <si>
    <t>Description (what):</t>
  </si>
  <si>
    <t>Organisational tasks and responsibilities (how):</t>
  </si>
  <si>
    <t>Time line of key milestones and cut-off dates (when):</t>
  </si>
  <si>
    <r>
      <t>Financial summary</t>
    </r>
    <r>
      <rPr>
        <sz val="10"/>
        <color indexed="9"/>
        <rFont val="Calibri"/>
        <family val="2"/>
      </rPr>
      <t xml:space="preserve"> (please complete the Budget worksheet) - amounts in Australian dollars (AUD)</t>
    </r>
  </si>
  <si>
    <t>Which APAC Committee does the activity come under?:</t>
  </si>
  <si>
    <t xml:space="preserve">APAC </t>
  </si>
  <si>
    <t>External Donor</t>
  </si>
  <si>
    <t>Hosts of APAC events are to make arrangements that will fulfil the following requirements.</t>
  </si>
  <si>
    <t xml:space="preserve">Information and registration for APAC events is normally undertaken through an event website set up by the APAC Secretariat in advance of the event.  The host shall assist in this process but providing relevant information to the APAC Secretariat regarding the venue and location of the event, accommodation options (possibly with discounted or special rates for participants), visa processes, transport options and directions to and from the airport and accommodation, and other relevant local information (such as expected temperatures, electrical plug information, dress codes, cultural instructions, etc.).  Once registrations are closed on the website the APAC Secretariat will provide the host with a list of accepted participants and the host shall prepare the daily attendance signing-sheet based on that list.  The host's own personnel that will particpate in the event will also need to register via the event website.  At the end of the event an online survey will be sent to all registrants.  The completed signing sheet must be sent back to Secretariat for recording purposes.  </t>
  </si>
  <si>
    <t>Venue and equipment</t>
  </si>
  <si>
    <t>The  venue needs to be sufficiently large for the expected number of participants.  The layout (e.g. classroom style, banqueting style, U-shaped, boardroom etc) must be agreed in advance with the trainers/facilitators.  A separate table and chairs are required for the trainers/faciltators with easy access to the presentation equipment.</t>
  </si>
  <si>
    <t>The training room should ideally have natural light, have climate control (air conditioning or heating as relevant), ventilation, and be away from areas that can provide distractions or difficulties in hearing the presentations and associated discussions (e.g. away from lobbies, reception areas, kitchens and dining areas).</t>
  </si>
  <si>
    <t>b)  Confirmation of the security arrangements for the event, especially in relation to control of access and securing the room during breaks;</t>
  </si>
  <si>
    <t>a)  Emergency and evacuation procedures;</t>
  </si>
  <si>
    <t>c)  Adequate number of tables and chairs (including some surplus chairs, and extra table if possible) arranged as agreed;</t>
  </si>
  <si>
    <t>d)  Power boards at each table so all participants may plug in their laptops;</t>
  </si>
  <si>
    <t>e)  PowerPoint projector and presentation area (screen or clear wall);</t>
  </si>
  <si>
    <t>f)  Speaker’s light pointer and remote control for projector;</t>
  </si>
  <si>
    <t>g)  Microphones for the trainer and for trainees;</t>
  </si>
  <si>
    <t>h)  Flip charts with large paper pads, or whiteboards, and suitable marker pens.  Quantity to be agreed;</t>
  </si>
  <si>
    <t>i)  Tape or blue-tack and permission to temporarily attach completed flip chart paper to walls for presentation purposes;</t>
  </si>
  <si>
    <t>j)  Name tags and name panels;</t>
  </si>
  <si>
    <t>k) Individual paper pads and pens;</t>
  </si>
  <si>
    <t>l)  Water and mints/refreshments for each participant;</t>
  </si>
  <si>
    <t>m)  Wifi access, with good internet connection speeds; and</t>
  </si>
  <si>
    <t>n)  Arrangements for a photographer for any group or in-session photographs, and confirmation from participants that photographs may be taken of them.</t>
  </si>
  <si>
    <t>Preferrably catering for morning and afternoon breaks and lunches should be in a separate room from the event room, and be within the same building as where the event is taking place.  As a minimum, the host should arrange for the following at no extra charge to the participants:</t>
  </si>
  <si>
    <t>a)  Adequate facilities and areas for setting up and providing morning and afternoon tea/coffee breaks and lunch breaks in a way that does not disrupt the delivery of the event; and</t>
  </si>
  <si>
    <t>b)  Lunches should include a selection of hot and cold dishes and cater for different dietary (e.g. vegetarian options) and religious (e.g. halal) requirements.</t>
  </si>
  <si>
    <t>b)  List of participants, including titles, organisation and mail addressees, if possible;</t>
  </si>
  <si>
    <t>d)  A copy of the presentation slides, printed with ability to take notes against each slide; and</t>
  </si>
  <si>
    <t>e)  Biographies of the speakers/trainer(s);</t>
  </si>
  <si>
    <t>f)  Training/event evaluation sheet;</t>
  </si>
  <si>
    <t>g)  Any other appropriate information or promotional material.</t>
  </si>
  <si>
    <t>a)  Attendance sheets each day;</t>
  </si>
  <si>
    <t>c)  Individual quiz materials (if relevant);</t>
  </si>
  <si>
    <t>d)  Instructions and papers for any examination (if relevant).</t>
  </si>
  <si>
    <t>During the course of the event the following materials needed to have been printed and ready to hand out at the appropriate intervals:</t>
  </si>
  <si>
    <t>b)  Group exercise materials (if relevant);</t>
  </si>
  <si>
    <t>The host must arrange appropriate administrative support before, during and after the event.  Generally speaking there should be an administrative resource on-call throughout the event.  Administrative support must be responsible for:</t>
  </si>
  <si>
    <t>a)  Communicating with venue management to ensure suitable services, facilities and equipment are provided for the event and trainer/faciltator in a timely fashion;</t>
  </si>
  <si>
    <t>b)  Managing the registration process and handing out name tags, names plates and any training packs at the beginning of the event to participants;</t>
  </si>
  <si>
    <t>c)  Facilitating the event in terms of dealing with special requests from participants, and generally solving any logistical problems;</t>
  </si>
  <si>
    <t>d)  Facilitating the distribution of any training materials or handouts and handing around microphones during the event;</t>
  </si>
  <si>
    <t>e)  Facilitating the distribution and collection of attendance sheets and  evaluation forms and confirmation of the necessary attendance for each person before certificate issue; and</t>
  </si>
  <si>
    <t>f)  Preparing certificates using the APAC templates for signature and presentation, and fixing any errors and subsequent follow up with the trainer/facilitator and participants.</t>
  </si>
  <si>
    <t>Attendance and participation</t>
  </si>
  <si>
    <t>All participants will be expected to attend the entirety of the event in order to receive a certificate.  As an appropriate record the host shall arrange for an attendance sheet to be signed by each participant each morning/start of the event.</t>
  </si>
  <si>
    <t>The host is responsible for preparing and submitting a report on the event in a format acceptable to APAC and any donor agencies.</t>
  </si>
  <si>
    <t>It is good practice for the host to provide an informal event outside of the formal training/workshop/seminar.  For his could be a reception, lunch, dinner or, if appropriate, an organised visit to a well-known tourist sight etc.   This type of informal event outside of the formal activities can facilitate communication and relationships between participants, which in turn leads to better outcomes in the formal session.</t>
  </si>
  <si>
    <t>For multi-day events, the host may wish to host a dinner on one of the nights but this would normally be at the host's own expense.  Where psossible, any dinner should not be on the night of arrival or the last night after the event is completed given the potential for some particpants to be suffering jet-lag or departing immediately after the event is concluded.</t>
  </si>
  <si>
    <t>Version:</t>
  </si>
  <si>
    <t>Trainer / Speaker / Facilitator 1 (Name: xxxxx)</t>
  </si>
  <si>
    <t>Trainer / Speaker / Facilitator 2 (Name: xxxxx)</t>
  </si>
  <si>
    <t>Trainer / Speaker / Facilitator 3 (Name: xxxxx)</t>
  </si>
  <si>
    <t>xx AB</t>
  </si>
  <si>
    <t>Event Budget</t>
  </si>
  <si>
    <t>Event Timetable</t>
  </si>
  <si>
    <t>General registration close</t>
  </si>
  <si>
    <t>Attendance certificates issued</t>
  </si>
  <si>
    <t>Particpant list sent to APAC Secretariat</t>
  </si>
  <si>
    <t>XXX Committee Chair</t>
  </si>
  <si>
    <t>APAC Secretary</t>
  </si>
  <si>
    <t>APAC</t>
  </si>
  <si>
    <t>APAC funded</t>
  </si>
  <si>
    <t>Event Materials (if relevant)</t>
  </si>
  <si>
    <t>Each participant should be provided with an event pack  at the time of registration containing the following:</t>
  </si>
  <si>
    <t>a)  Event/session program;</t>
  </si>
  <si>
    <t>c)  Any appropriate training materials;</t>
  </si>
  <si>
    <t>Form of delivery, including the language to be used:</t>
  </si>
  <si>
    <t>Name of the proposer/organiser:</t>
  </si>
  <si>
    <t>Justification for the activity/budget requested (why):</t>
  </si>
  <si>
    <t>Expected number of participants (including maximum number) and speakers:</t>
  </si>
  <si>
    <t xml:space="preserve">Expected outcomes and deliverables:  </t>
  </si>
  <si>
    <t>Key persons and types of participants (who), including target APAC participants; criteria for participation; any fee to be charged; guests to be invited and any fees to be charged</t>
  </si>
  <si>
    <t>Details of any similar training organised previously by APAC (if relevant):</t>
  </si>
  <si>
    <t>Reporting on the outcomes of the activity:</t>
  </si>
  <si>
    <t>Type of certificate to be awarded to participants:</t>
  </si>
  <si>
    <t>(APAC FFIN-003 Issue 1 Ver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</si>
</sst>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1" formatCode="_(* #,##0.00_);_(* \(#,##0.00\);_(* &quot;-&quot;??_);_(@_)"/>
    <numFmt numFmtId="191" formatCode="_(* #,##0_);_(* \(#,##0\);_(* &quot;-&quot;??_);_(@_)"/>
    <numFmt numFmtId="197" formatCode="#,##0.0"/>
    <numFmt numFmtId="202" formatCode="[$-F800]dddd\,\ mmmm\ dd\,\ yyyy"/>
  </numFmts>
  <fonts count="17" x14ac:knownFonts="1">
    <font>
      <sz val="10"/>
      <name val="Arial"/>
      <family val="2"/>
    </font>
    <font>
      <sz val="10"/>
      <name val="Arial"/>
      <family val="2"/>
    </font>
    <font>
      <sz val="8"/>
      <name val="돋움"/>
      <family val="3"/>
      <charset val="129"/>
    </font>
    <font>
      <sz val="10"/>
      <color indexed="9"/>
      <name val="Calibri"/>
      <family val="2"/>
    </font>
    <font>
      <sz val="11"/>
      <name val="Calibri"/>
      <family val="2"/>
    </font>
    <font>
      <b/>
      <u/>
      <sz val="11"/>
      <name val="Calibri"/>
      <family val="2"/>
    </font>
    <font>
      <sz val="10"/>
      <name val="Calibri"/>
      <family val="2"/>
      <scheme val="minor"/>
    </font>
    <font>
      <b/>
      <sz val="10"/>
      <name val="Calibri"/>
      <family val="2"/>
      <scheme val="minor"/>
    </font>
    <font>
      <b/>
      <sz val="18"/>
      <name val="Calibri"/>
      <family val="2"/>
      <scheme val="minor"/>
    </font>
    <font>
      <b/>
      <sz val="10"/>
      <color theme="0"/>
      <name val="Calibri"/>
      <family val="2"/>
      <scheme val="minor"/>
    </font>
    <font>
      <sz val="11"/>
      <name val="Calibri"/>
      <family val="2"/>
      <scheme val="minor"/>
    </font>
    <font>
      <b/>
      <sz val="11"/>
      <name val="Calibri"/>
      <family val="2"/>
      <scheme val="minor"/>
    </font>
    <font>
      <b/>
      <sz val="11"/>
      <color rgb="FFFF0000"/>
      <name val="Calibri"/>
      <family val="2"/>
      <scheme val="minor"/>
    </font>
    <font>
      <b/>
      <sz val="11"/>
      <color theme="0"/>
      <name val="Calibri"/>
      <family val="2"/>
      <scheme val="minor"/>
    </font>
    <font>
      <sz val="11"/>
      <color theme="0" tint="-0.34998626667073579"/>
      <name val="Calibri"/>
      <family val="2"/>
      <scheme val="minor"/>
    </font>
    <font>
      <b/>
      <sz val="10"/>
      <color theme="0" tint="-0.34998626667073579"/>
      <name val="Calibri"/>
      <family val="2"/>
      <scheme val="minor"/>
    </font>
    <font>
      <sz val="10"/>
      <color theme="0" tint="-0.34998626667073579"/>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0.249977111117893"/>
        <bgColor indexed="64"/>
      </patternFill>
    </fill>
  </fills>
  <borders count="2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medium">
        <color indexed="64"/>
      </bottom>
      <diagonal/>
    </border>
  </borders>
  <cellStyleXfs count="2">
    <xf numFmtId="0" fontId="0" fillId="0" borderId="0"/>
    <xf numFmtId="171" fontId="1" fillId="0" borderId="0" applyFont="0" applyFill="0" applyBorder="0" applyAlignment="0" applyProtection="0"/>
  </cellStyleXfs>
  <cellXfs count="150">
    <xf numFmtId="0" fontId="0" fillId="0" borderId="0" xfId="0"/>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center" vertical="top"/>
    </xf>
    <xf numFmtId="0" fontId="6" fillId="0" borderId="0" xfId="0" applyFont="1" applyAlignment="1">
      <alignment vertical="top"/>
    </xf>
    <xf numFmtId="0" fontId="7" fillId="0" borderId="0" xfId="0" applyFont="1" applyAlignment="1">
      <alignment horizontal="left" vertical="top"/>
    </xf>
    <xf numFmtId="0" fontId="6" fillId="0" borderId="0" xfId="0" applyFont="1" applyAlignment="1">
      <alignment horizontal="left" vertical="center" wrapText="1"/>
    </xf>
    <xf numFmtId="0" fontId="8" fillId="0" borderId="0" xfId="0" applyFont="1" applyAlignment="1">
      <alignment horizontal="left" vertical="top"/>
    </xf>
    <xf numFmtId="0" fontId="6" fillId="0" borderId="0" xfId="0" applyFont="1" applyAlignment="1">
      <alignment horizontal="left" vertical="top" indent="2"/>
    </xf>
    <xf numFmtId="0" fontId="6" fillId="0" borderId="0" xfId="0" applyFont="1" applyAlignment="1">
      <alignment horizontal="left" vertical="top" wrapText="1"/>
    </xf>
    <xf numFmtId="0" fontId="9" fillId="2" borderId="0" xfId="0" applyFont="1" applyFill="1" applyAlignment="1">
      <alignment horizontal="left" vertical="center" wrapText="1"/>
    </xf>
    <xf numFmtId="0" fontId="7" fillId="0" borderId="0" xfId="0" applyFont="1" applyAlignment="1">
      <alignment horizontal="right" vertical="center" wrapText="1"/>
    </xf>
    <xf numFmtId="0" fontId="7" fillId="0" borderId="0" xfId="0" applyFont="1" applyAlignment="1">
      <alignment horizontal="left" vertical="center" wrapText="1" indent="1"/>
    </xf>
    <xf numFmtId="0" fontId="7" fillId="0" borderId="0" xfId="0" applyFont="1" applyAlignment="1">
      <alignment horizontal="left" vertical="center" wrapText="1"/>
    </xf>
    <xf numFmtId="0" fontId="7" fillId="0" borderId="0" xfId="0" applyFont="1" applyAlignment="1">
      <alignment horizontal="left" vertical="center" indent="1"/>
    </xf>
    <xf numFmtId="0" fontId="7" fillId="0" borderId="0" xfId="0" applyFont="1" applyAlignment="1">
      <alignment horizontal="left" vertical="top" indent="1"/>
    </xf>
    <xf numFmtId="0" fontId="6" fillId="0" borderId="0" xfId="0" applyFont="1" applyAlignment="1">
      <alignment horizontal="left" vertical="center" indent="2"/>
    </xf>
    <xf numFmtId="0" fontId="7" fillId="3" borderId="0" xfId="0" applyFont="1" applyFill="1" applyAlignment="1">
      <alignment horizontal="left" vertical="center" indent="1"/>
    </xf>
    <xf numFmtId="0" fontId="8" fillId="0" borderId="0" xfId="0" applyFont="1" applyAlignment="1">
      <alignment horizontal="left" vertical="top" wrapText="1"/>
    </xf>
    <xf numFmtId="0" fontId="6" fillId="0" borderId="0" xfId="0" applyFont="1"/>
    <xf numFmtId="0" fontId="10" fillId="0" borderId="0" xfId="0" applyFont="1"/>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vertical="top" wrapText="1"/>
    </xf>
    <xf numFmtId="0" fontId="6" fillId="0" borderId="0" xfId="0" applyFont="1" applyFill="1" applyBorder="1" applyAlignment="1">
      <alignment horizontal="left" vertical="top"/>
    </xf>
    <xf numFmtId="191" fontId="6" fillId="0" borderId="0" xfId="1" applyNumberFormat="1" applyFont="1" applyFill="1" applyBorder="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49" fontId="11" fillId="0" borderId="0" xfId="0" applyNumberFormat="1" applyFont="1" applyAlignment="1">
      <alignment horizontal="left" vertical="top"/>
    </xf>
    <xf numFmtId="0" fontId="12" fillId="0" borderId="0" xfId="0" applyFont="1" applyAlignment="1">
      <alignment horizontal="left"/>
    </xf>
    <xf numFmtId="0" fontId="10" fillId="0" borderId="0" xfId="0" applyFont="1" applyFill="1" applyBorder="1" applyAlignment="1">
      <alignment horizontal="left" vertical="top"/>
    </xf>
    <xf numFmtId="0" fontId="10" fillId="0" borderId="0" xfId="0" applyFont="1" applyAlignment="1">
      <alignment horizontal="center" vertical="top"/>
    </xf>
    <xf numFmtId="0" fontId="11" fillId="0" borderId="1" xfId="0" applyFont="1" applyBorder="1" applyAlignment="1">
      <alignment horizontal="center" vertical="top"/>
    </xf>
    <xf numFmtId="0" fontId="11" fillId="0" borderId="2" xfId="0" applyFont="1" applyBorder="1" applyAlignment="1">
      <alignment horizontal="center" vertical="top"/>
    </xf>
    <xf numFmtId="0" fontId="11" fillId="0" borderId="3" xfId="0" applyFont="1" applyBorder="1" applyAlignment="1">
      <alignment horizontal="left" vertical="top"/>
    </xf>
    <xf numFmtId="0" fontId="11" fillId="0" borderId="3" xfId="0" applyFont="1" applyBorder="1" applyAlignment="1">
      <alignment vertical="top"/>
    </xf>
    <xf numFmtId="0" fontId="11" fillId="0" borderId="2" xfId="0" applyFont="1" applyBorder="1" applyAlignment="1">
      <alignment horizontal="left" vertical="top"/>
    </xf>
    <xf numFmtId="0" fontId="11" fillId="3" borderId="1" xfId="0" applyFont="1" applyFill="1" applyBorder="1" applyAlignment="1">
      <alignment horizontal="left" vertical="top"/>
    </xf>
    <xf numFmtId="0" fontId="11" fillId="3" borderId="3" xfId="0" applyFont="1" applyFill="1" applyBorder="1" applyAlignment="1">
      <alignment horizontal="left" vertical="top"/>
    </xf>
    <xf numFmtId="0" fontId="11" fillId="3" borderId="2" xfId="0" applyFont="1" applyFill="1" applyBorder="1" applyAlignment="1">
      <alignment horizontal="left" vertical="top"/>
    </xf>
    <xf numFmtId="0" fontId="11" fillId="0" borderId="4" xfId="0" applyFont="1" applyBorder="1" applyAlignment="1">
      <alignment horizontal="center" vertical="top"/>
    </xf>
    <xf numFmtId="0" fontId="11" fillId="0" borderId="0" xfId="0" applyFont="1" applyFill="1" applyBorder="1" applyAlignment="1">
      <alignment horizontal="left" vertical="top"/>
    </xf>
    <xf numFmtId="0" fontId="11" fillId="0" borderId="5" xfId="0" applyFont="1" applyBorder="1" applyAlignment="1">
      <alignment horizontal="center" vertical="top"/>
    </xf>
    <xf numFmtId="0" fontId="11" fillId="0" borderId="6" xfId="0" applyFont="1" applyBorder="1" applyAlignment="1">
      <alignment horizontal="center" vertical="top"/>
    </xf>
    <xf numFmtId="0" fontId="11" fillId="0" borderId="7" xfId="0" applyFont="1" applyBorder="1" applyAlignment="1">
      <alignment horizontal="center" vertical="top"/>
    </xf>
    <xf numFmtId="0" fontId="11" fillId="0" borderId="7" xfId="0" applyFont="1" applyBorder="1" applyAlignment="1">
      <alignment vertical="top"/>
    </xf>
    <xf numFmtId="0" fontId="11" fillId="3" borderId="5" xfId="0" applyFont="1" applyFill="1" applyBorder="1" applyAlignment="1">
      <alignment horizontal="center" vertical="top"/>
    </xf>
    <xf numFmtId="0" fontId="11" fillId="3" borderId="7" xfId="0" applyFont="1" applyFill="1" applyBorder="1" applyAlignment="1">
      <alignment horizontal="center" vertical="top"/>
    </xf>
    <xf numFmtId="0" fontId="11" fillId="3" borderId="6" xfId="0" applyFont="1" applyFill="1" applyBorder="1" applyAlignment="1">
      <alignment horizontal="center" vertical="top"/>
    </xf>
    <xf numFmtId="0" fontId="11" fillId="0" borderId="8" xfId="0" applyFont="1" applyBorder="1" applyAlignment="1">
      <alignment horizontal="center" vertical="top"/>
    </xf>
    <xf numFmtId="0" fontId="11" fillId="0" borderId="0" xfId="0" applyFont="1" applyFill="1" applyBorder="1" applyAlignment="1">
      <alignment horizontal="center" vertical="top"/>
    </xf>
    <xf numFmtId="0" fontId="11" fillId="0" borderId="0" xfId="0" applyFont="1" applyAlignment="1">
      <alignment horizontal="center" vertical="top"/>
    </xf>
    <xf numFmtId="0" fontId="10" fillId="0" borderId="9" xfId="0" applyFont="1" applyBorder="1" applyAlignment="1">
      <alignment horizontal="left" vertical="top"/>
    </xf>
    <xf numFmtId="0" fontId="10" fillId="0" borderId="9" xfId="0" applyFont="1" applyBorder="1" applyAlignment="1">
      <alignment horizontal="center" vertical="top"/>
    </xf>
    <xf numFmtId="0" fontId="10" fillId="0" borderId="10" xfId="0" applyFont="1" applyBorder="1" applyAlignment="1">
      <alignment horizontal="center" vertical="top"/>
    </xf>
    <xf numFmtId="191" fontId="10" fillId="0" borderId="0" xfId="1" applyNumberFormat="1" applyFont="1" applyBorder="1" applyAlignment="1">
      <alignment horizontal="right" vertical="top"/>
    </xf>
    <xf numFmtId="191" fontId="10" fillId="0" borderId="0" xfId="1" applyNumberFormat="1" applyFont="1" applyBorder="1" applyAlignment="1">
      <alignment vertical="top"/>
    </xf>
    <xf numFmtId="191" fontId="10" fillId="0" borderId="10" xfId="1" applyNumberFormat="1" applyFont="1" applyBorder="1" applyAlignment="1">
      <alignment horizontal="left" vertical="top"/>
    </xf>
    <xf numFmtId="191" fontId="10" fillId="3" borderId="9" xfId="1" applyNumberFormat="1" applyFont="1" applyFill="1" applyBorder="1" applyAlignment="1">
      <alignment horizontal="left" vertical="top"/>
    </xf>
    <xf numFmtId="191" fontId="10" fillId="3" borderId="0" xfId="1" applyNumberFormat="1" applyFont="1" applyFill="1" applyBorder="1" applyAlignment="1">
      <alignment horizontal="left" vertical="top"/>
    </xf>
    <xf numFmtId="191" fontId="10" fillId="3" borderId="10" xfId="1" applyNumberFormat="1" applyFont="1" applyFill="1" applyBorder="1" applyAlignment="1">
      <alignment horizontal="left" vertical="top"/>
    </xf>
    <xf numFmtId="191" fontId="10" fillId="0" borderId="11" xfId="1" applyNumberFormat="1" applyFont="1" applyBorder="1" applyAlignment="1">
      <alignment horizontal="left" vertical="top"/>
    </xf>
    <xf numFmtId="191" fontId="10" fillId="0" borderId="0" xfId="1" applyNumberFormat="1" applyFont="1" applyFill="1" applyBorder="1" applyAlignment="1">
      <alignment horizontal="left" vertical="top"/>
    </xf>
    <xf numFmtId="0" fontId="13" fillId="2" borderId="9" xfId="0" applyFont="1" applyFill="1" applyBorder="1" applyAlignment="1">
      <alignment horizontal="left" vertical="top"/>
    </xf>
    <xf numFmtId="0" fontId="13" fillId="2" borderId="9" xfId="0" applyFont="1" applyFill="1" applyBorder="1" applyAlignment="1">
      <alignment horizontal="center" vertical="top"/>
    </xf>
    <xf numFmtId="0" fontId="13" fillId="2" borderId="10" xfId="0" applyFont="1" applyFill="1" applyBorder="1" applyAlignment="1">
      <alignment horizontal="center" vertical="top"/>
    </xf>
    <xf numFmtId="191" fontId="13" fillId="2" borderId="0" xfId="1" applyNumberFormat="1" applyFont="1" applyFill="1" applyBorder="1" applyAlignment="1">
      <alignment horizontal="right" vertical="top"/>
    </xf>
    <xf numFmtId="191" fontId="13" fillId="2" borderId="0" xfId="1" applyNumberFormat="1" applyFont="1" applyFill="1" applyBorder="1" applyAlignment="1">
      <alignment vertical="top"/>
    </xf>
    <xf numFmtId="191" fontId="13" fillId="2" borderId="10" xfId="1" applyNumberFormat="1" applyFont="1" applyFill="1" applyBorder="1" applyAlignment="1">
      <alignment vertical="top"/>
    </xf>
    <xf numFmtId="191" fontId="13" fillId="2" borderId="9" xfId="1" applyNumberFormat="1" applyFont="1" applyFill="1" applyBorder="1" applyAlignment="1">
      <alignment vertical="top"/>
    </xf>
    <xf numFmtId="191" fontId="13" fillId="2" borderId="11" xfId="1" applyNumberFormat="1" applyFont="1" applyFill="1" applyBorder="1" applyAlignment="1">
      <alignment vertical="top"/>
    </xf>
    <xf numFmtId="191" fontId="13" fillId="0" borderId="0" xfId="1" applyNumberFormat="1" applyFont="1" applyFill="1" applyBorder="1" applyAlignment="1">
      <alignment horizontal="left" vertical="top"/>
    </xf>
    <xf numFmtId="0" fontId="13" fillId="0" borderId="0" xfId="0" applyFont="1" applyFill="1" applyBorder="1" applyAlignment="1">
      <alignment horizontal="left" vertical="top"/>
    </xf>
    <xf numFmtId="0" fontId="13" fillId="2" borderId="0" xfId="0" applyFont="1" applyFill="1" applyAlignment="1">
      <alignment horizontal="left" vertical="top"/>
    </xf>
    <xf numFmtId="0" fontId="10" fillId="0" borderId="9" xfId="0" applyFont="1" applyBorder="1" applyAlignment="1">
      <alignment horizontal="left" vertical="top" indent="1"/>
    </xf>
    <xf numFmtId="191" fontId="10" fillId="0" borderId="10" xfId="1" applyNumberFormat="1" applyFont="1" applyBorder="1" applyAlignment="1">
      <alignment vertical="top"/>
    </xf>
    <xf numFmtId="191" fontId="10" fillId="3" borderId="9" xfId="1" applyNumberFormat="1" applyFont="1" applyFill="1" applyBorder="1" applyAlignment="1">
      <alignment vertical="top"/>
    </xf>
    <xf numFmtId="191" fontId="10" fillId="3" borderId="0" xfId="1" applyNumberFormat="1" applyFont="1" applyFill="1" applyBorder="1" applyAlignment="1">
      <alignment vertical="top"/>
    </xf>
    <xf numFmtId="191" fontId="10" fillId="3" borderId="10" xfId="1" applyNumberFormat="1" applyFont="1" applyFill="1" applyBorder="1" applyAlignment="1">
      <alignment vertical="top"/>
    </xf>
    <xf numFmtId="191" fontId="10" fillId="0" borderId="11" xfId="1" applyNumberFormat="1" applyFont="1" applyBorder="1" applyAlignment="1">
      <alignment vertical="top"/>
    </xf>
    <xf numFmtId="0" fontId="10" fillId="0" borderId="12" xfId="0" applyFont="1" applyBorder="1" applyAlignment="1">
      <alignment horizontal="left" vertical="top" indent="1"/>
    </xf>
    <xf numFmtId="0" fontId="10" fillId="0" borderId="12" xfId="0" applyFont="1" applyBorder="1" applyAlignment="1">
      <alignment horizontal="center" vertical="top"/>
    </xf>
    <xf numFmtId="0" fontId="10" fillId="0" borderId="13" xfId="0" applyFont="1" applyBorder="1" applyAlignment="1">
      <alignment horizontal="center" vertical="top"/>
    </xf>
    <xf numFmtId="191" fontId="10" fillId="0" borderId="14" xfId="1" applyNumberFormat="1" applyFont="1" applyBorder="1" applyAlignment="1">
      <alignment horizontal="right" vertical="top"/>
    </xf>
    <xf numFmtId="191" fontId="10" fillId="0" borderId="14" xfId="1" applyNumberFormat="1" applyFont="1" applyBorder="1" applyAlignment="1">
      <alignment vertical="top"/>
    </xf>
    <xf numFmtId="191" fontId="10" fillId="0" borderId="13" xfId="1" applyNumberFormat="1" applyFont="1" applyBorder="1" applyAlignment="1">
      <alignment vertical="top"/>
    </xf>
    <xf numFmtId="191" fontId="10" fillId="3" borderId="12" xfId="1" applyNumberFormat="1" applyFont="1" applyFill="1" applyBorder="1" applyAlignment="1">
      <alignment vertical="top"/>
    </xf>
    <xf numFmtId="191" fontId="10" fillId="3" borderId="14" xfId="1" applyNumberFormat="1" applyFont="1" applyFill="1" applyBorder="1" applyAlignment="1">
      <alignment vertical="top"/>
    </xf>
    <xf numFmtId="191" fontId="10" fillId="3" borderId="13" xfId="1" applyNumberFormat="1" applyFont="1" applyFill="1" applyBorder="1" applyAlignment="1">
      <alignment vertical="top"/>
    </xf>
    <xf numFmtId="191" fontId="10" fillId="0" borderId="15" xfId="1" applyNumberFormat="1" applyFont="1" applyBorder="1" applyAlignment="1">
      <alignment vertical="top"/>
    </xf>
    <xf numFmtId="0" fontId="10" fillId="0" borderId="14" xfId="0" applyFont="1" applyBorder="1" applyAlignment="1">
      <alignment horizontal="left" vertical="top"/>
    </xf>
    <xf numFmtId="0" fontId="11" fillId="4" borderId="9" xfId="0" applyFont="1" applyFill="1" applyBorder="1" applyAlignment="1">
      <alignment horizontal="left" vertical="top" indent="1"/>
    </xf>
    <xf numFmtId="0" fontId="11" fillId="4" borderId="9" xfId="0" applyFont="1" applyFill="1" applyBorder="1" applyAlignment="1">
      <alignment horizontal="center" vertical="top"/>
    </xf>
    <xf numFmtId="0" fontId="11" fillId="4" borderId="10" xfId="0" applyFont="1" applyFill="1" applyBorder="1" applyAlignment="1">
      <alignment horizontal="center" vertical="top"/>
    </xf>
    <xf numFmtId="191" fontId="11" fillId="4" borderId="0" xfId="1" applyNumberFormat="1" applyFont="1" applyFill="1" applyBorder="1" applyAlignment="1">
      <alignment horizontal="right" vertical="top"/>
    </xf>
    <xf numFmtId="191" fontId="11" fillId="4" borderId="0" xfId="1" applyNumberFormat="1" applyFont="1" applyFill="1" applyBorder="1" applyAlignment="1">
      <alignment vertical="top"/>
    </xf>
    <xf numFmtId="191" fontId="11" fillId="4" borderId="10" xfId="1" applyNumberFormat="1" applyFont="1" applyFill="1" applyBorder="1" applyAlignment="1">
      <alignment vertical="top"/>
    </xf>
    <xf numFmtId="191" fontId="11" fillId="4" borderId="9" xfId="1" applyNumberFormat="1" applyFont="1" applyFill="1" applyBorder="1" applyAlignment="1">
      <alignment vertical="top"/>
    </xf>
    <xf numFmtId="191" fontId="11" fillId="4" borderId="11" xfId="1" applyNumberFormat="1" applyFont="1" applyFill="1" applyBorder="1" applyAlignment="1">
      <alignment vertical="top"/>
    </xf>
    <xf numFmtId="191" fontId="11" fillId="0" borderId="0" xfId="1" applyNumberFormat="1" applyFont="1" applyFill="1" applyBorder="1" applyAlignment="1">
      <alignment horizontal="left" vertical="top"/>
    </xf>
    <xf numFmtId="0" fontId="11" fillId="4" borderId="0" xfId="0" applyFont="1" applyFill="1" applyAlignment="1">
      <alignment horizontal="left" vertical="top"/>
    </xf>
    <xf numFmtId="0" fontId="10" fillId="0" borderId="10" xfId="0" applyFont="1" applyBorder="1" applyAlignment="1">
      <alignment horizontal="left" vertical="top"/>
    </xf>
    <xf numFmtId="0" fontId="10" fillId="3" borderId="9" xfId="0" applyFont="1" applyFill="1" applyBorder="1" applyAlignment="1">
      <alignment horizontal="left" vertical="top"/>
    </xf>
    <xf numFmtId="0" fontId="10" fillId="3" borderId="0" xfId="0" applyFont="1" applyFill="1" applyBorder="1" applyAlignment="1">
      <alignment horizontal="left" vertical="top"/>
    </xf>
    <xf numFmtId="0" fontId="10" fillId="3" borderId="10" xfId="0" applyFont="1" applyFill="1" applyBorder="1" applyAlignment="1">
      <alignment horizontal="left" vertical="top"/>
    </xf>
    <xf numFmtId="0" fontId="10" fillId="0" borderId="11" xfId="0" applyFont="1" applyBorder="1" applyAlignment="1">
      <alignment horizontal="left" vertical="top"/>
    </xf>
    <xf numFmtId="0" fontId="10" fillId="0" borderId="9" xfId="0" applyFont="1" applyBorder="1" applyAlignment="1">
      <alignment horizontal="left" vertical="top" wrapText="1" indent="1"/>
    </xf>
    <xf numFmtId="0" fontId="11" fillId="0" borderId="16" xfId="0" applyFont="1" applyBorder="1" applyAlignment="1">
      <alignment horizontal="right" vertical="top"/>
    </xf>
    <xf numFmtId="0" fontId="11" fillId="0" borderId="16" xfId="0" applyFont="1" applyBorder="1" applyAlignment="1">
      <alignment horizontal="center" vertical="top"/>
    </xf>
    <xf numFmtId="0" fontId="11" fillId="0" borderId="17" xfId="0" applyFont="1" applyBorder="1" applyAlignment="1">
      <alignment horizontal="center" vertical="top"/>
    </xf>
    <xf numFmtId="191" fontId="11" fillId="0" borderId="18" xfId="1" applyNumberFormat="1" applyFont="1" applyBorder="1" applyAlignment="1">
      <alignment horizontal="right" vertical="top"/>
    </xf>
    <xf numFmtId="191" fontId="11" fillId="0" borderId="18" xfId="1" applyNumberFormat="1" applyFont="1" applyBorder="1" applyAlignment="1">
      <alignment horizontal="center" vertical="top"/>
    </xf>
    <xf numFmtId="191" fontId="11" fillId="0" borderId="17" xfId="1" applyNumberFormat="1" applyFont="1" applyBorder="1" applyAlignment="1">
      <alignment vertical="top"/>
    </xf>
    <xf numFmtId="191" fontId="11" fillId="3" borderId="16" xfId="1" applyNumberFormat="1" applyFont="1" applyFill="1" applyBorder="1" applyAlignment="1">
      <alignment vertical="top"/>
    </xf>
    <xf numFmtId="191" fontId="11" fillId="3" borderId="18" xfId="1" applyNumberFormat="1" applyFont="1" applyFill="1" applyBorder="1" applyAlignment="1">
      <alignment vertical="top"/>
    </xf>
    <xf numFmtId="191" fontId="11" fillId="3" borderId="17" xfId="1" applyNumberFormat="1" applyFont="1" applyFill="1" applyBorder="1" applyAlignment="1">
      <alignment vertical="top"/>
    </xf>
    <xf numFmtId="191" fontId="10" fillId="4" borderId="19" xfId="1" applyNumberFormat="1" applyFont="1" applyFill="1" applyBorder="1" applyAlignment="1">
      <alignment vertical="top"/>
    </xf>
    <xf numFmtId="0" fontId="11" fillId="0" borderId="20" xfId="0" applyFont="1" applyBorder="1" applyAlignment="1">
      <alignment horizontal="left" vertical="top"/>
    </xf>
    <xf numFmtId="191" fontId="10" fillId="0" borderId="0" xfId="1" applyNumberFormat="1" applyFont="1" applyAlignment="1">
      <alignment horizontal="right" vertical="top"/>
    </xf>
    <xf numFmtId="191" fontId="10" fillId="0" borderId="0" xfId="1" applyNumberFormat="1" applyFont="1" applyAlignment="1">
      <alignment vertical="top"/>
    </xf>
    <xf numFmtId="0" fontId="11" fillId="0" borderId="0" xfId="0" applyFont="1" applyAlignment="1">
      <alignment horizontal="left"/>
    </xf>
    <xf numFmtId="191" fontId="10" fillId="0" borderId="0" xfId="1" applyNumberFormat="1" applyFont="1" applyAlignment="1">
      <alignment horizontal="left" vertical="top"/>
    </xf>
    <xf numFmtId="0" fontId="8" fillId="0" borderId="0" xfId="0" applyFont="1" applyAlignment="1">
      <alignment horizontal="center" vertical="top"/>
    </xf>
    <xf numFmtId="0" fontId="6" fillId="0" borderId="0" xfId="0" applyFont="1" applyAlignment="1">
      <alignment horizontal="center"/>
    </xf>
    <xf numFmtId="0" fontId="11" fillId="0" borderId="0" xfId="0" applyFont="1"/>
    <xf numFmtId="0" fontId="11" fillId="0" borderId="0" xfId="0" applyFont="1" applyAlignment="1">
      <alignment horizontal="center"/>
    </xf>
    <xf numFmtId="0" fontId="10" fillId="0" borderId="0" xfId="0" applyFont="1" applyAlignment="1">
      <alignment horizontal="center"/>
    </xf>
    <xf numFmtId="14" fontId="14" fillId="0" borderId="0" xfId="0" applyNumberFormat="1" applyFont="1" applyAlignment="1">
      <alignment horizontal="center"/>
    </xf>
    <xf numFmtId="0" fontId="15" fillId="0" borderId="0" xfId="0" applyFont="1" applyAlignment="1">
      <alignment vertical="top" wrapText="1"/>
    </xf>
    <xf numFmtId="0" fontId="16" fillId="0" borderId="0" xfId="0" applyFont="1" applyAlignment="1">
      <alignment horizontal="left" vertical="top" wrapText="1"/>
    </xf>
    <xf numFmtId="197" fontId="16" fillId="0" borderId="0" xfId="1" applyNumberFormat="1" applyFont="1" applyAlignment="1">
      <alignment horizontal="left" vertical="top" wrapText="1"/>
    </xf>
    <xf numFmtId="0" fontId="16" fillId="0" borderId="0" xfId="0" applyFont="1" applyAlignment="1">
      <alignment vertical="center" wrapText="1"/>
    </xf>
    <xf numFmtId="0" fontId="15" fillId="2" borderId="0" xfId="0" applyFont="1" applyFill="1" applyAlignment="1">
      <alignment vertical="center" wrapText="1"/>
    </xf>
    <xf numFmtId="49" fontId="16" fillId="0" borderId="0" xfId="0" applyNumberFormat="1" applyFont="1" applyAlignment="1">
      <alignment vertical="center" wrapText="1"/>
    </xf>
    <xf numFmtId="0" fontId="16" fillId="0" borderId="0" xfId="0" applyFont="1" applyAlignment="1">
      <alignment horizontal="left" vertical="center"/>
    </xf>
    <xf numFmtId="0" fontId="16" fillId="0" borderId="0" xfId="0" applyFont="1" applyAlignment="1">
      <alignment vertical="top" wrapText="1"/>
    </xf>
    <xf numFmtId="202" fontId="16" fillId="0" borderId="0" xfId="0" applyNumberFormat="1" applyFont="1" applyAlignment="1">
      <alignment horizontal="left" vertical="top" wrapText="1"/>
    </xf>
    <xf numFmtId="4" fontId="16" fillId="0" borderId="0" xfId="1" applyNumberFormat="1" applyFont="1" applyAlignment="1">
      <alignment horizontal="left" vertical="top" wrapText="1"/>
    </xf>
    <xf numFmtId="4" fontId="16" fillId="3" borderId="0" xfId="1" applyNumberFormat="1" applyFont="1" applyFill="1" applyAlignment="1">
      <alignment horizontal="left" vertical="top" wrapText="1"/>
    </xf>
    <xf numFmtId="0" fontId="8" fillId="0" borderId="0" xfId="0" quotePrefix="1" applyFont="1" applyAlignment="1">
      <alignment horizontal="left" vertical="top"/>
    </xf>
    <xf numFmtId="202" fontId="16" fillId="0" borderId="0" xfId="0" quotePrefix="1" applyNumberFormat="1" applyFont="1" applyAlignment="1">
      <alignment horizontal="left" vertical="center" wrapText="1"/>
    </xf>
    <xf numFmtId="0" fontId="9" fillId="2" borderId="0" xfId="0" quotePrefix="1" applyFont="1" applyFill="1" applyAlignment="1">
      <alignment horizontal="left" vertical="center"/>
    </xf>
    <xf numFmtId="0" fontId="10" fillId="0" borderId="0" xfId="0" applyFont="1" applyAlignment="1">
      <alignment horizontal="left" vertical="top" wrapText="1" indent="1"/>
    </xf>
    <xf numFmtId="0" fontId="10" fillId="0" borderId="0" xfId="0" quotePrefix="1" applyFont="1" applyAlignment="1">
      <alignment vertical="top" wrapText="1"/>
    </xf>
    <xf numFmtId="191" fontId="10" fillId="0" borderId="0" xfId="1" applyNumberFormat="1" applyFont="1" applyFill="1" applyBorder="1" applyAlignment="1">
      <alignment horizontal="right" vertical="top"/>
    </xf>
    <xf numFmtId="0" fontId="7" fillId="0" borderId="0" xfId="0" applyFont="1" applyAlignment="1">
      <alignment horizontal="left" vertical="top" wrapText="1" indent="1"/>
    </xf>
    <xf numFmtId="0" fontId="6" fillId="0" borderId="0" xfId="0" quotePrefix="1" applyFont="1" applyAlignment="1">
      <alignment horizontal="left" vertical="top"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42"/>
  <sheetViews>
    <sheetView tabSelected="1" topLeftCell="A25" zoomScale="120" zoomScaleNormal="120" workbookViewId="0"/>
  </sheetViews>
  <sheetFormatPr defaultRowHeight="12.75" x14ac:dyDescent="0.2"/>
  <cols>
    <col min="1" max="1" width="45.85546875" style="1" customWidth="1"/>
    <col min="2" max="2" width="104" style="134" customWidth="1"/>
    <col min="3" max="3" width="34" style="2" customWidth="1"/>
    <col min="4" max="6" width="9.140625" style="1"/>
    <col min="7" max="7" width="12.42578125" style="1" bestFit="1" customWidth="1"/>
    <col min="8" max="16384" width="9.140625" style="1"/>
  </cols>
  <sheetData>
    <row r="1" spans="1:5" s="3" customFormat="1" ht="21.75" customHeight="1" x14ac:dyDescent="0.2">
      <c r="A1" s="142" t="s">
        <v>94</v>
      </c>
      <c r="B1" s="131"/>
      <c r="C1" s="8"/>
    </row>
    <row r="2" spans="1:5" s="4" customFormat="1" x14ac:dyDescent="0.2">
      <c r="A2" s="149" t="s">
        <v>184</v>
      </c>
      <c r="B2" s="132"/>
      <c r="C2" s="12"/>
    </row>
    <row r="3" spans="1:5" s="4" customFormat="1" ht="15" customHeight="1" x14ac:dyDescent="0.2">
      <c r="A3" s="14" t="s">
        <v>95</v>
      </c>
      <c r="B3" s="133"/>
      <c r="C3" s="9"/>
    </row>
    <row r="4" spans="1:5" s="4" customFormat="1" ht="15" customHeight="1" x14ac:dyDescent="0.2">
      <c r="A4" s="14" t="s">
        <v>30</v>
      </c>
      <c r="B4" s="143" t="s">
        <v>96</v>
      </c>
      <c r="C4" s="9"/>
    </row>
    <row r="5" spans="1:5" s="4" customFormat="1" ht="15" customHeight="1" x14ac:dyDescent="0.2">
      <c r="A5" s="9"/>
      <c r="B5" s="134"/>
      <c r="C5" s="9"/>
    </row>
    <row r="6" spans="1:5" s="4" customFormat="1" ht="15" customHeight="1" x14ac:dyDescent="0.2">
      <c r="A6" s="13" t="s">
        <v>42</v>
      </c>
      <c r="B6" s="135"/>
      <c r="C6" s="9"/>
    </row>
    <row r="7" spans="1:5" s="4" customFormat="1" ht="15" customHeight="1" x14ac:dyDescent="0.2">
      <c r="A7" s="15" t="s">
        <v>176</v>
      </c>
      <c r="B7" s="134"/>
      <c r="C7" s="9"/>
    </row>
    <row r="8" spans="1:5" s="4" customFormat="1" ht="15" customHeight="1" x14ac:dyDescent="0.2">
      <c r="A8" s="15" t="s">
        <v>97</v>
      </c>
      <c r="B8" s="134"/>
      <c r="C8" s="9"/>
    </row>
    <row r="9" spans="1:5" s="4" customFormat="1" ht="15" customHeight="1" x14ac:dyDescent="0.2">
      <c r="A9" s="15" t="s">
        <v>98</v>
      </c>
      <c r="B9" s="134"/>
      <c r="C9" s="9"/>
    </row>
    <row r="10" spans="1:5" s="4" customFormat="1" ht="15" customHeight="1" x14ac:dyDescent="0.2">
      <c r="A10" s="15" t="s">
        <v>99</v>
      </c>
      <c r="B10" s="136"/>
      <c r="C10" s="9"/>
    </row>
    <row r="11" spans="1:5" s="4" customFormat="1" ht="15" customHeight="1" x14ac:dyDescent="0.2">
      <c r="A11" s="15" t="s">
        <v>100</v>
      </c>
      <c r="B11" s="136"/>
      <c r="C11" s="9"/>
    </row>
    <row r="12" spans="1:5" s="4" customFormat="1" ht="15" customHeight="1" x14ac:dyDescent="0.2">
      <c r="A12" s="16"/>
      <c r="B12" s="137"/>
      <c r="C12" s="9"/>
    </row>
    <row r="13" spans="1:5" s="4" customFormat="1" ht="15" customHeight="1" x14ac:dyDescent="0.2">
      <c r="A13" s="13" t="s">
        <v>37</v>
      </c>
      <c r="B13" s="135"/>
      <c r="C13" s="9"/>
    </row>
    <row r="14" spans="1:5" x14ac:dyDescent="0.2">
      <c r="A14" s="17" t="s">
        <v>101</v>
      </c>
    </row>
    <row r="15" spans="1:5" s="5" customFormat="1" x14ac:dyDescent="0.2">
      <c r="A15" s="18" t="s">
        <v>102</v>
      </c>
      <c r="B15" s="138"/>
      <c r="C15" s="6"/>
      <c r="E15" s="7"/>
    </row>
    <row r="16" spans="1:5" s="5" customFormat="1" x14ac:dyDescent="0.2">
      <c r="A16" s="18" t="s">
        <v>103</v>
      </c>
      <c r="B16" s="139"/>
      <c r="C16" s="6"/>
      <c r="E16" s="7"/>
    </row>
    <row r="17" spans="1:5" s="5" customFormat="1" x14ac:dyDescent="0.2">
      <c r="A17" s="18" t="s">
        <v>104</v>
      </c>
      <c r="B17" s="138"/>
      <c r="C17" s="6"/>
      <c r="E17" s="7"/>
    </row>
    <row r="18" spans="1:5" s="5" customFormat="1" x14ac:dyDescent="0.2">
      <c r="A18" s="18" t="s">
        <v>105</v>
      </c>
      <c r="B18" s="134"/>
      <c r="C18" s="6"/>
      <c r="E18" s="7"/>
    </row>
    <row r="19" spans="1:5" s="5" customFormat="1" ht="25.5" x14ac:dyDescent="0.2">
      <c r="A19" s="148" t="s">
        <v>178</v>
      </c>
      <c r="B19" s="138"/>
      <c r="C19" s="6"/>
      <c r="E19" s="7"/>
    </row>
    <row r="20" spans="1:5" s="5" customFormat="1" x14ac:dyDescent="0.2">
      <c r="A20" s="18" t="s">
        <v>175</v>
      </c>
      <c r="B20" s="138"/>
      <c r="C20" s="6"/>
      <c r="E20" s="7"/>
    </row>
    <row r="21" spans="1:5" s="5" customFormat="1" x14ac:dyDescent="0.2">
      <c r="A21" s="8"/>
      <c r="B21" s="138"/>
      <c r="C21" s="6"/>
      <c r="E21" s="7"/>
    </row>
    <row r="22" spans="1:5" s="5" customFormat="1" x14ac:dyDescent="0.2">
      <c r="A22" s="13" t="s">
        <v>40</v>
      </c>
      <c r="B22" s="135"/>
      <c r="C22" s="6"/>
      <c r="E22" s="7"/>
    </row>
    <row r="23" spans="1:5" s="5" customFormat="1" x14ac:dyDescent="0.2">
      <c r="A23" s="18" t="s">
        <v>106</v>
      </c>
      <c r="B23" s="138"/>
      <c r="C23" s="6"/>
      <c r="E23" s="7"/>
    </row>
    <row r="24" spans="1:5" s="5" customFormat="1" x14ac:dyDescent="0.2">
      <c r="A24" s="18" t="s">
        <v>110</v>
      </c>
      <c r="B24" s="138"/>
      <c r="C24" s="6"/>
      <c r="E24" s="7"/>
    </row>
    <row r="25" spans="1:5" s="5" customFormat="1" ht="51" x14ac:dyDescent="0.2">
      <c r="A25" s="148" t="s">
        <v>180</v>
      </c>
      <c r="B25" s="138"/>
      <c r="C25" s="6"/>
      <c r="E25" s="7"/>
    </row>
    <row r="26" spans="1:5" s="5" customFormat="1" x14ac:dyDescent="0.2">
      <c r="A26" s="18" t="s">
        <v>177</v>
      </c>
      <c r="B26" s="138"/>
      <c r="C26" s="6"/>
      <c r="E26" s="7"/>
    </row>
    <row r="27" spans="1:5" s="5" customFormat="1" x14ac:dyDescent="0.2">
      <c r="A27" s="18" t="s">
        <v>179</v>
      </c>
      <c r="B27" s="138"/>
      <c r="C27" s="6"/>
      <c r="E27" s="7"/>
    </row>
    <row r="28" spans="1:5" s="5" customFormat="1" ht="25.5" x14ac:dyDescent="0.2">
      <c r="A28" s="148" t="s">
        <v>181</v>
      </c>
      <c r="B28" s="138"/>
      <c r="C28" s="6"/>
      <c r="E28" s="7"/>
    </row>
    <row r="29" spans="1:5" s="5" customFormat="1" x14ac:dyDescent="0.2">
      <c r="A29" s="18" t="s">
        <v>107</v>
      </c>
      <c r="B29" s="138"/>
      <c r="C29" s="6"/>
      <c r="E29" s="7"/>
    </row>
    <row r="30" spans="1:5" s="5" customFormat="1" ht="13.5" customHeight="1" x14ac:dyDescent="0.2">
      <c r="A30" s="18" t="s">
        <v>108</v>
      </c>
      <c r="B30" s="138"/>
      <c r="C30" s="6"/>
      <c r="E30" s="7"/>
    </row>
    <row r="31" spans="1:5" s="5" customFormat="1" x14ac:dyDescent="0.2">
      <c r="A31" s="18" t="s">
        <v>182</v>
      </c>
      <c r="B31" s="138"/>
      <c r="C31" s="6"/>
      <c r="E31" s="7"/>
    </row>
    <row r="32" spans="1:5" s="5" customFormat="1" x14ac:dyDescent="0.2">
      <c r="A32" s="18" t="s">
        <v>183</v>
      </c>
      <c r="B32" s="138"/>
      <c r="C32" s="6"/>
      <c r="E32" s="7"/>
    </row>
    <row r="33" spans="1:5" s="5" customFormat="1" x14ac:dyDescent="0.2">
      <c r="A33" s="8"/>
      <c r="B33" s="138"/>
      <c r="C33" s="6"/>
      <c r="E33" s="7"/>
    </row>
    <row r="34" spans="1:5" s="5" customFormat="1" x14ac:dyDescent="0.2">
      <c r="A34" s="144" t="s">
        <v>109</v>
      </c>
      <c r="B34" s="135"/>
      <c r="C34" s="6"/>
      <c r="E34" s="7"/>
    </row>
    <row r="35" spans="1:5" s="5" customFormat="1" x14ac:dyDescent="0.2">
      <c r="A35" s="18" t="s">
        <v>39</v>
      </c>
      <c r="B35" s="140">
        <f>SUM(Budget!F66)</f>
        <v>0</v>
      </c>
      <c r="C35" s="6"/>
      <c r="E35" s="7"/>
    </row>
    <row r="36" spans="1:5" s="5" customFormat="1" x14ac:dyDescent="0.2">
      <c r="A36" s="18" t="s">
        <v>41</v>
      </c>
      <c r="B36" s="140"/>
      <c r="C36" s="6"/>
      <c r="E36" s="7"/>
    </row>
    <row r="37" spans="1:5" s="5" customFormat="1" x14ac:dyDescent="0.2">
      <c r="A37" s="11" t="s">
        <v>112</v>
      </c>
      <c r="B37" s="140">
        <f>SUM(Budget!G66)</f>
        <v>0</v>
      </c>
      <c r="C37" s="6"/>
      <c r="E37" s="7"/>
    </row>
    <row r="38" spans="1:5" s="5" customFormat="1" x14ac:dyDescent="0.2">
      <c r="A38" s="11" t="s">
        <v>111</v>
      </c>
      <c r="B38" s="140">
        <f>SUM(Budget!H66)</f>
        <v>0</v>
      </c>
      <c r="C38" s="6"/>
      <c r="E38" s="7"/>
    </row>
    <row r="39" spans="1:5" s="5" customFormat="1" x14ac:dyDescent="0.2">
      <c r="A39" s="11" t="s">
        <v>38</v>
      </c>
      <c r="B39" s="140">
        <f>SUM(Budget!I66)</f>
        <v>0</v>
      </c>
      <c r="C39" s="6"/>
      <c r="E39" s="7"/>
    </row>
    <row r="40" spans="1:5" s="5" customFormat="1" x14ac:dyDescent="0.2">
      <c r="A40" s="11" t="s">
        <v>10</v>
      </c>
      <c r="B40" s="140">
        <f>SUM(Budget!J66)</f>
        <v>0</v>
      </c>
      <c r="C40" s="6"/>
      <c r="E40" s="7"/>
    </row>
    <row r="41" spans="1:5" x14ac:dyDescent="0.2">
      <c r="A41" s="19" t="s">
        <v>43</v>
      </c>
      <c r="B41" s="140">
        <f>SUM(Budget!K66)</f>
        <v>0</v>
      </c>
    </row>
    <row r="42" spans="1:5" x14ac:dyDescent="0.2">
      <c r="A42" s="20" t="s">
        <v>11</v>
      </c>
      <c r="B42" s="141">
        <f>SUM(Budget!L66)</f>
        <v>0</v>
      </c>
    </row>
  </sheetData>
  <phoneticPr fontId="2" type="noConversion"/>
  <pageMargins left="0.5" right="0.57999999999999996" top="0.54" bottom="0.45" header="0" footer="0"/>
  <pageSetup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4"/>
  <sheetViews>
    <sheetView topLeftCell="A55" workbookViewId="0"/>
  </sheetViews>
  <sheetFormatPr defaultRowHeight="15" x14ac:dyDescent="0.2"/>
  <cols>
    <col min="1" max="1" width="164.7109375" style="25" customWidth="1"/>
    <col min="2" max="16384" width="9.140625" style="24"/>
  </cols>
  <sheetData>
    <row r="1" spans="1:1" ht="23.25" x14ac:dyDescent="0.2">
      <c r="A1" s="21" t="s">
        <v>49</v>
      </c>
    </row>
    <row r="2" spans="1:1" x14ac:dyDescent="0.2">
      <c r="A2" s="25" t="s">
        <v>113</v>
      </c>
    </row>
    <row r="4" spans="1:1" x14ac:dyDescent="0.2">
      <c r="A4" s="26" t="s">
        <v>54</v>
      </c>
    </row>
    <row r="5" spans="1:1" ht="93" customHeight="1" x14ac:dyDescent="0.2">
      <c r="A5" s="25" t="s">
        <v>114</v>
      </c>
    </row>
    <row r="7" spans="1:1" x14ac:dyDescent="0.2">
      <c r="A7" s="26" t="s">
        <v>115</v>
      </c>
    </row>
    <row r="8" spans="1:1" ht="30" x14ac:dyDescent="0.2">
      <c r="A8" s="25" t="s">
        <v>116</v>
      </c>
    </row>
    <row r="9" spans="1:1" ht="30" x14ac:dyDescent="0.2">
      <c r="A9" s="25" t="s">
        <v>117</v>
      </c>
    </row>
    <row r="10" spans="1:1" x14ac:dyDescent="0.2">
      <c r="A10" s="25" t="s">
        <v>56</v>
      </c>
    </row>
    <row r="11" spans="1:1" x14ac:dyDescent="0.2">
      <c r="A11" s="145" t="s">
        <v>119</v>
      </c>
    </row>
    <row r="12" spans="1:1" x14ac:dyDescent="0.2">
      <c r="A12" s="145" t="s">
        <v>118</v>
      </c>
    </row>
    <row r="13" spans="1:1" x14ac:dyDescent="0.2">
      <c r="A13" s="145" t="s">
        <v>120</v>
      </c>
    </row>
    <row r="14" spans="1:1" x14ac:dyDescent="0.2">
      <c r="A14" s="145" t="s">
        <v>121</v>
      </c>
    </row>
    <row r="15" spans="1:1" x14ac:dyDescent="0.2">
      <c r="A15" s="145" t="s">
        <v>122</v>
      </c>
    </row>
    <row r="16" spans="1:1" x14ac:dyDescent="0.2">
      <c r="A16" s="145" t="s">
        <v>123</v>
      </c>
    </row>
    <row r="17" spans="1:1" x14ac:dyDescent="0.2">
      <c r="A17" s="145" t="s">
        <v>124</v>
      </c>
    </row>
    <row r="18" spans="1:1" x14ac:dyDescent="0.2">
      <c r="A18" s="145" t="s">
        <v>125</v>
      </c>
    </row>
    <row r="19" spans="1:1" x14ac:dyDescent="0.2">
      <c r="A19" s="145" t="s">
        <v>126</v>
      </c>
    </row>
    <row r="20" spans="1:1" x14ac:dyDescent="0.2">
      <c r="A20" s="145" t="s">
        <v>127</v>
      </c>
    </row>
    <row r="21" spans="1:1" x14ac:dyDescent="0.2">
      <c r="A21" s="145" t="s">
        <v>128</v>
      </c>
    </row>
    <row r="22" spans="1:1" x14ac:dyDescent="0.2">
      <c r="A22" s="145" t="s">
        <v>129</v>
      </c>
    </row>
    <row r="23" spans="1:1" x14ac:dyDescent="0.2">
      <c r="A23" s="145" t="s">
        <v>130</v>
      </c>
    </row>
    <row r="24" spans="1:1" x14ac:dyDescent="0.2">
      <c r="A24" s="145" t="s">
        <v>131</v>
      </c>
    </row>
    <row r="26" spans="1:1" x14ac:dyDescent="0.2">
      <c r="A26" s="26" t="s">
        <v>55</v>
      </c>
    </row>
    <row r="27" spans="1:1" ht="30" x14ac:dyDescent="0.2">
      <c r="A27" s="25" t="s">
        <v>132</v>
      </c>
    </row>
    <row r="28" spans="1:1" ht="30" x14ac:dyDescent="0.2">
      <c r="A28" s="145" t="s">
        <v>133</v>
      </c>
    </row>
    <row r="29" spans="1:1" x14ac:dyDescent="0.2">
      <c r="A29" s="145" t="s">
        <v>134</v>
      </c>
    </row>
    <row r="31" spans="1:1" x14ac:dyDescent="0.2">
      <c r="A31" s="26" t="s">
        <v>171</v>
      </c>
    </row>
    <row r="32" spans="1:1" x14ac:dyDescent="0.2">
      <c r="A32" s="25" t="s">
        <v>172</v>
      </c>
    </row>
    <row r="33" spans="1:1" x14ac:dyDescent="0.2">
      <c r="A33" s="145" t="s">
        <v>173</v>
      </c>
    </row>
    <row r="34" spans="1:1" x14ac:dyDescent="0.2">
      <c r="A34" s="145" t="s">
        <v>135</v>
      </c>
    </row>
    <row r="35" spans="1:1" x14ac:dyDescent="0.2">
      <c r="A35" s="145" t="s">
        <v>174</v>
      </c>
    </row>
    <row r="36" spans="1:1" x14ac:dyDescent="0.2">
      <c r="A36" s="145" t="s">
        <v>136</v>
      </c>
    </row>
    <row r="37" spans="1:1" x14ac:dyDescent="0.2">
      <c r="A37" s="145" t="s">
        <v>137</v>
      </c>
    </row>
    <row r="38" spans="1:1" x14ac:dyDescent="0.2">
      <c r="A38" s="145" t="s">
        <v>138</v>
      </c>
    </row>
    <row r="39" spans="1:1" x14ac:dyDescent="0.2">
      <c r="A39" s="145" t="s">
        <v>139</v>
      </c>
    </row>
    <row r="41" spans="1:1" x14ac:dyDescent="0.2">
      <c r="A41" s="25" t="s">
        <v>143</v>
      </c>
    </row>
    <row r="42" spans="1:1" x14ac:dyDescent="0.2">
      <c r="A42" s="145" t="s">
        <v>140</v>
      </c>
    </row>
    <row r="43" spans="1:1" x14ac:dyDescent="0.2">
      <c r="A43" s="145" t="s">
        <v>144</v>
      </c>
    </row>
    <row r="44" spans="1:1" x14ac:dyDescent="0.2">
      <c r="A44" s="145" t="s">
        <v>141</v>
      </c>
    </row>
    <row r="45" spans="1:1" x14ac:dyDescent="0.2">
      <c r="A45" s="145" t="s">
        <v>142</v>
      </c>
    </row>
    <row r="47" spans="1:1" x14ac:dyDescent="0.2">
      <c r="A47" s="26" t="s">
        <v>50</v>
      </c>
    </row>
    <row r="48" spans="1:1" ht="30" x14ac:dyDescent="0.2">
      <c r="A48" s="25" t="s">
        <v>145</v>
      </c>
    </row>
    <row r="49" spans="1:1" x14ac:dyDescent="0.2">
      <c r="A49" s="145" t="s">
        <v>146</v>
      </c>
    </row>
    <row r="50" spans="1:1" x14ac:dyDescent="0.2">
      <c r="A50" s="145" t="s">
        <v>147</v>
      </c>
    </row>
    <row r="51" spans="1:1" x14ac:dyDescent="0.2">
      <c r="A51" s="145" t="s">
        <v>148</v>
      </c>
    </row>
    <row r="52" spans="1:1" x14ac:dyDescent="0.2">
      <c r="A52" s="145" t="s">
        <v>149</v>
      </c>
    </row>
    <row r="53" spans="1:1" ht="30" x14ac:dyDescent="0.2">
      <c r="A53" s="145" t="s">
        <v>150</v>
      </c>
    </row>
    <row r="54" spans="1:1" x14ac:dyDescent="0.2">
      <c r="A54" s="145" t="s">
        <v>151</v>
      </c>
    </row>
    <row r="55" spans="1:1" x14ac:dyDescent="0.2">
      <c r="A55" s="25" t="s">
        <v>51</v>
      </c>
    </row>
    <row r="56" spans="1:1" x14ac:dyDescent="0.2">
      <c r="A56" s="26" t="s">
        <v>152</v>
      </c>
    </row>
    <row r="57" spans="1:1" ht="30" x14ac:dyDescent="0.2">
      <c r="A57" s="25" t="s">
        <v>153</v>
      </c>
    </row>
    <row r="59" spans="1:1" x14ac:dyDescent="0.2">
      <c r="A59" s="26" t="s">
        <v>53</v>
      </c>
    </row>
    <row r="60" spans="1:1" x14ac:dyDescent="0.2">
      <c r="A60" s="25" t="s">
        <v>154</v>
      </c>
    </row>
    <row r="62" spans="1:1" x14ac:dyDescent="0.2">
      <c r="A62" s="26" t="s">
        <v>52</v>
      </c>
    </row>
    <row r="63" spans="1:1" ht="45" x14ac:dyDescent="0.2">
      <c r="A63" s="146" t="s">
        <v>155</v>
      </c>
    </row>
    <row r="64" spans="1:1" ht="45" x14ac:dyDescent="0.2">
      <c r="A64" s="25" t="s">
        <v>156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70"/>
  <sheetViews>
    <sheetView workbookViewId="0">
      <pane ySplit="5" topLeftCell="A12" activePane="bottomLeft" state="frozen"/>
      <selection pane="bottomLeft"/>
    </sheetView>
  </sheetViews>
  <sheetFormatPr defaultColWidth="13.85546875" defaultRowHeight="15" x14ac:dyDescent="0.2"/>
  <cols>
    <col min="1" max="1" width="58.5703125" style="5" customWidth="1"/>
    <col min="2" max="3" width="11.7109375" style="34" customWidth="1"/>
    <col min="4" max="4" width="11.7109375" style="29" customWidth="1"/>
    <col min="5" max="5" width="11.7109375" style="24" customWidth="1"/>
    <col min="6" max="12" width="11.7109375" style="29" customWidth="1"/>
    <col min="13" max="93" width="13.85546875" style="27" customWidth="1"/>
    <col min="94" max="16384" width="13.85546875" style="5"/>
  </cols>
  <sheetData>
    <row r="1" spans="1:93" ht="23.25" x14ac:dyDescent="0.25">
      <c r="A1" s="10" t="s">
        <v>162</v>
      </c>
      <c r="B1" s="123" t="s">
        <v>157</v>
      </c>
      <c r="C1" s="123"/>
      <c r="F1" s="32" t="s">
        <v>36</v>
      </c>
    </row>
    <row r="2" spans="1:93" s="29" customFormat="1" x14ac:dyDescent="0.25">
      <c r="B2" s="30" t="s">
        <v>30</v>
      </c>
      <c r="C2" s="31"/>
      <c r="E2" s="24"/>
      <c r="F2" s="32" t="s">
        <v>35</v>
      </c>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row>
    <row r="3" spans="1:93" s="29" customFormat="1" ht="15.75" thickBot="1" x14ac:dyDescent="0.25">
      <c r="C3" s="34"/>
      <c r="E3" s="24"/>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row>
    <row r="4" spans="1:93" s="30" customFormat="1" x14ac:dyDescent="0.2">
      <c r="A4" s="35" t="s">
        <v>1</v>
      </c>
      <c r="B4" s="35" t="s">
        <v>19</v>
      </c>
      <c r="C4" s="36" t="s">
        <v>20</v>
      </c>
      <c r="D4" s="37" t="s">
        <v>57</v>
      </c>
      <c r="E4" s="38"/>
      <c r="F4" s="39"/>
      <c r="G4" s="40" t="s">
        <v>58</v>
      </c>
      <c r="H4" s="41"/>
      <c r="I4" s="41"/>
      <c r="J4" s="41"/>
      <c r="K4" s="42"/>
      <c r="L4" s="43" t="s">
        <v>11</v>
      </c>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row>
    <row r="5" spans="1:93" s="54" customFormat="1" ht="15.75" customHeight="1" thickBot="1" x14ac:dyDescent="0.25">
      <c r="A5" s="45"/>
      <c r="B5" s="45"/>
      <c r="C5" s="46"/>
      <c r="D5" s="47" t="s">
        <v>8</v>
      </c>
      <c r="E5" s="48" t="s">
        <v>13</v>
      </c>
      <c r="F5" s="46" t="s">
        <v>0</v>
      </c>
      <c r="G5" s="49" t="s">
        <v>9</v>
      </c>
      <c r="H5" s="50" t="s">
        <v>169</v>
      </c>
      <c r="I5" s="50" t="s">
        <v>18</v>
      </c>
      <c r="J5" s="50" t="s">
        <v>10</v>
      </c>
      <c r="K5" s="51" t="s">
        <v>0</v>
      </c>
      <c r="L5" s="52"/>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row>
    <row r="6" spans="1:93" s="29" customFormat="1" ht="15.75" customHeight="1" x14ac:dyDescent="0.2">
      <c r="A6" s="55"/>
      <c r="B6" s="56"/>
      <c r="C6" s="57"/>
      <c r="D6" s="58"/>
      <c r="E6" s="59"/>
      <c r="F6" s="60"/>
      <c r="G6" s="61"/>
      <c r="H6" s="62"/>
      <c r="I6" s="62"/>
      <c r="J6" s="62"/>
      <c r="K6" s="63"/>
      <c r="L6" s="64"/>
      <c r="M6" s="65"/>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row>
    <row r="7" spans="1:93" s="76" customFormat="1" ht="15.75" customHeight="1" x14ac:dyDescent="0.2">
      <c r="A7" s="66" t="s">
        <v>21</v>
      </c>
      <c r="B7" s="67"/>
      <c r="C7" s="68"/>
      <c r="D7" s="69"/>
      <c r="E7" s="70"/>
      <c r="F7" s="71"/>
      <c r="G7" s="72"/>
      <c r="H7" s="70"/>
      <c r="I7" s="70"/>
      <c r="J7" s="70"/>
      <c r="K7" s="71"/>
      <c r="L7" s="73"/>
      <c r="M7" s="74"/>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c r="BB7" s="75"/>
      <c r="BC7" s="75"/>
      <c r="BD7" s="75"/>
      <c r="BE7" s="75"/>
      <c r="BF7" s="75"/>
      <c r="BG7" s="75"/>
      <c r="BH7" s="75"/>
      <c r="BI7" s="75"/>
      <c r="BJ7" s="75"/>
      <c r="BK7" s="75"/>
      <c r="BL7" s="75"/>
      <c r="BM7" s="75"/>
      <c r="BN7" s="75"/>
      <c r="BO7" s="75"/>
      <c r="BP7" s="75"/>
      <c r="BQ7" s="75"/>
      <c r="BR7" s="75"/>
      <c r="BS7" s="75"/>
      <c r="BT7" s="75"/>
      <c r="BU7" s="75"/>
      <c r="BV7" s="75"/>
      <c r="BW7" s="75"/>
      <c r="BX7" s="75"/>
      <c r="BY7" s="75"/>
      <c r="BZ7" s="75"/>
      <c r="CA7" s="75"/>
      <c r="CB7" s="75"/>
      <c r="CC7" s="75"/>
      <c r="CD7" s="75"/>
      <c r="CE7" s="75"/>
      <c r="CF7" s="75"/>
      <c r="CG7" s="75"/>
      <c r="CH7" s="75"/>
      <c r="CI7" s="75"/>
      <c r="CJ7" s="75"/>
      <c r="CK7" s="75"/>
      <c r="CL7" s="75"/>
      <c r="CM7" s="75"/>
      <c r="CN7" s="75"/>
      <c r="CO7" s="75"/>
    </row>
    <row r="8" spans="1:93" s="29" customFormat="1" ht="15.75" customHeight="1" x14ac:dyDescent="0.2">
      <c r="A8" s="77" t="s">
        <v>158</v>
      </c>
      <c r="B8" s="56" t="s">
        <v>161</v>
      </c>
      <c r="C8" s="57"/>
      <c r="D8" s="58"/>
      <c r="E8" s="59"/>
      <c r="F8" s="78">
        <f t="shared" ref="F8:F13" si="0">SUM(D8*E8)</f>
        <v>0</v>
      </c>
      <c r="G8" s="79">
        <v>0</v>
      </c>
      <c r="H8" s="80">
        <v>0</v>
      </c>
      <c r="I8" s="80">
        <v>0</v>
      </c>
      <c r="J8" s="80">
        <v>0</v>
      </c>
      <c r="K8" s="81">
        <f t="shared" ref="K8:K13" si="1">SUM(G8:J8)</f>
        <v>0</v>
      </c>
      <c r="L8" s="82">
        <f t="shared" ref="L8:L13" si="2">SUM(K8-F8)</f>
        <v>0</v>
      </c>
      <c r="M8" s="65"/>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row>
    <row r="9" spans="1:93" s="29" customFormat="1" ht="15.75" customHeight="1" x14ac:dyDescent="0.2">
      <c r="A9" s="77" t="s">
        <v>159</v>
      </c>
      <c r="B9" s="56" t="s">
        <v>161</v>
      </c>
      <c r="C9" s="57"/>
      <c r="D9" s="58"/>
      <c r="E9" s="59"/>
      <c r="F9" s="78">
        <f t="shared" si="0"/>
        <v>0</v>
      </c>
      <c r="G9" s="79">
        <v>0</v>
      </c>
      <c r="H9" s="80">
        <v>0</v>
      </c>
      <c r="I9" s="80">
        <v>0</v>
      </c>
      <c r="J9" s="80"/>
      <c r="K9" s="81">
        <f t="shared" si="1"/>
        <v>0</v>
      </c>
      <c r="L9" s="82">
        <f t="shared" si="2"/>
        <v>0</v>
      </c>
      <c r="M9" s="65"/>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row>
    <row r="10" spans="1:93" s="29" customFormat="1" ht="15.75" customHeight="1" x14ac:dyDescent="0.2">
      <c r="A10" s="77" t="s">
        <v>160</v>
      </c>
      <c r="B10" s="56"/>
      <c r="C10" s="57"/>
      <c r="D10" s="58"/>
      <c r="E10" s="59"/>
      <c r="F10" s="78">
        <f t="shared" si="0"/>
        <v>0</v>
      </c>
      <c r="G10" s="79">
        <v>0</v>
      </c>
      <c r="H10" s="80">
        <v>0</v>
      </c>
      <c r="I10" s="80">
        <v>0</v>
      </c>
      <c r="J10" s="80">
        <v>0</v>
      </c>
      <c r="K10" s="81">
        <f t="shared" si="1"/>
        <v>0</v>
      </c>
      <c r="L10" s="82">
        <f t="shared" si="2"/>
        <v>0</v>
      </c>
      <c r="M10" s="65"/>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row>
    <row r="11" spans="1:93" s="29" customFormat="1" ht="15.75" customHeight="1" x14ac:dyDescent="0.2">
      <c r="A11" s="77" t="s">
        <v>22</v>
      </c>
      <c r="B11" s="56"/>
      <c r="C11" s="57"/>
      <c r="D11" s="58"/>
      <c r="E11" s="59"/>
      <c r="F11" s="78">
        <f t="shared" si="0"/>
        <v>0</v>
      </c>
      <c r="G11" s="79">
        <v>0</v>
      </c>
      <c r="H11" s="80">
        <v>0</v>
      </c>
      <c r="I11" s="80">
        <v>0</v>
      </c>
      <c r="J11" s="80">
        <v>0</v>
      </c>
      <c r="K11" s="81">
        <f t="shared" si="1"/>
        <v>0</v>
      </c>
      <c r="L11" s="82">
        <f t="shared" si="2"/>
        <v>0</v>
      </c>
      <c r="M11" s="65"/>
      <c r="N11" s="33"/>
      <c r="O11" s="33"/>
      <c r="P11" s="33"/>
      <c r="Q11" s="33"/>
      <c r="R11" s="33"/>
      <c r="S11" s="33"/>
      <c r="T11" s="33"/>
      <c r="U11" s="33"/>
      <c r="V11" s="33"/>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row>
    <row r="12" spans="1:93" s="29" customFormat="1" ht="15.75" customHeight="1" x14ac:dyDescent="0.2">
      <c r="A12" s="77" t="s">
        <v>44</v>
      </c>
      <c r="B12" s="56"/>
      <c r="C12" s="57"/>
      <c r="D12" s="58"/>
      <c r="E12" s="59"/>
      <c r="F12" s="78">
        <f t="shared" si="0"/>
        <v>0</v>
      </c>
      <c r="G12" s="79">
        <v>0</v>
      </c>
      <c r="H12" s="80">
        <v>0</v>
      </c>
      <c r="I12" s="80">
        <v>0</v>
      </c>
      <c r="J12" s="80">
        <v>0</v>
      </c>
      <c r="K12" s="81">
        <f t="shared" si="1"/>
        <v>0</v>
      </c>
      <c r="L12" s="82">
        <f t="shared" si="2"/>
        <v>0</v>
      </c>
      <c r="M12" s="65"/>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row>
    <row r="13" spans="1:93" s="29" customFormat="1" ht="15.75" customHeight="1" x14ac:dyDescent="0.2">
      <c r="A13" s="77" t="s">
        <v>26</v>
      </c>
      <c r="B13" s="56"/>
      <c r="C13" s="57"/>
      <c r="D13" s="58"/>
      <c r="E13" s="59"/>
      <c r="F13" s="78">
        <f t="shared" si="0"/>
        <v>0</v>
      </c>
      <c r="G13" s="79">
        <v>0</v>
      </c>
      <c r="H13" s="80">
        <v>0</v>
      </c>
      <c r="I13" s="80">
        <v>0</v>
      </c>
      <c r="J13" s="80">
        <v>0</v>
      </c>
      <c r="K13" s="81">
        <f t="shared" si="1"/>
        <v>0</v>
      </c>
      <c r="L13" s="82">
        <f t="shared" si="2"/>
        <v>0</v>
      </c>
      <c r="M13" s="65"/>
      <c r="N13" s="33"/>
      <c r="O13" s="33"/>
      <c r="P13" s="33"/>
      <c r="Q13" s="33"/>
      <c r="R13" s="33"/>
      <c r="S13" s="33"/>
      <c r="T13" s="33"/>
      <c r="U13" s="33"/>
      <c r="V13" s="33"/>
      <c r="W13" s="33"/>
      <c r="X13" s="33"/>
      <c r="Y13" s="33"/>
      <c r="Z13" s="33"/>
      <c r="AA13" s="33"/>
      <c r="AB13" s="33"/>
      <c r="AC13" s="33"/>
      <c r="AD13" s="33"/>
      <c r="AE13" s="33"/>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row>
    <row r="14" spans="1:93" s="93" customFormat="1" ht="15.75" customHeight="1" x14ac:dyDescent="0.2">
      <c r="A14" s="83" t="s">
        <v>12</v>
      </c>
      <c r="B14" s="84"/>
      <c r="C14" s="85"/>
      <c r="D14" s="86"/>
      <c r="E14" s="87"/>
      <c r="F14" s="88">
        <f>SUM(F8:F13)</f>
        <v>0</v>
      </c>
      <c r="G14" s="89">
        <f t="shared" ref="G14:L14" si="3">SUM(G8:G13)</f>
        <v>0</v>
      </c>
      <c r="H14" s="90">
        <f t="shared" si="3"/>
        <v>0</v>
      </c>
      <c r="I14" s="90">
        <f t="shared" si="3"/>
        <v>0</v>
      </c>
      <c r="J14" s="90">
        <f t="shared" si="3"/>
        <v>0</v>
      </c>
      <c r="K14" s="91">
        <f t="shared" si="3"/>
        <v>0</v>
      </c>
      <c r="L14" s="92">
        <f t="shared" si="3"/>
        <v>0</v>
      </c>
      <c r="M14" s="65"/>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row>
    <row r="15" spans="1:93" s="29" customFormat="1" ht="15.75" customHeight="1" x14ac:dyDescent="0.2">
      <c r="A15" s="55"/>
      <c r="B15" s="56"/>
      <c r="C15" s="57"/>
      <c r="D15" s="58"/>
      <c r="E15" s="59"/>
      <c r="F15" s="78"/>
      <c r="G15" s="79"/>
      <c r="H15" s="80"/>
      <c r="I15" s="80"/>
      <c r="J15" s="80"/>
      <c r="K15" s="81"/>
      <c r="L15" s="82"/>
      <c r="M15" s="65"/>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row>
    <row r="16" spans="1:93" s="76" customFormat="1" ht="15.75" customHeight="1" x14ac:dyDescent="0.2">
      <c r="A16" s="66" t="s">
        <v>45</v>
      </c>
      <c r="B16" s="67"/>
      <c r="C16" s="68"/>
      <c r="D16" s="69"/>
      <c r="E16" s="70"/>
      <c r="F16" s="71"/>
      <c r="G16" s="72"/>
      <c r="H16" s="70"/>
      <c r="I16" s="70"/>
      <c r="J16" s="70"/>
      <c r="K16" s="71"/>
      <c r="L16" s="73"/>
      <c r="M16" s="74"/>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row>
    <row r="17" spans="1:93" s="29" customFormat="1" ht="15.75" customHeight="1" x14ac:dyDescent="0.2">
      <c r="A17" s="55"/>
      <c r="B17" s="56"/>
      <c r="C17" s="57"/>
      <c r="D17" s="58"/>
      <c r="E17" s="59"/>
      <c r="F17" s="78"/>
      <c r="G17" s="79"/>
      <c r="H17" s="80"/>
      <c r="I17" s="80"/>
      <c r="J17" s="80"/>
      <c r="K17" s="81"/>
      <c r="L17" s="82"/>
      <c r="M17" s="65"/>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row>
    <row r="18" spans="1:93" s="103" customFormat="1" x14ac:dyDescent="0.2">
      <c r="A18" s="94" t="s">
        <v>34</v>
      </c>
      <c r="B18" s="95"/>
      <c r="C18" s="96"/>
      <c r="D18" s="97"/>
      <c r="E18" s="98"/>
      <c r="F18" s="99"/>
      <c r="G18" s="100"/>
      <c r="H18" s="98"/>
      <c r="I18" s="98"/>
      <c r="J18" s="98"/>
      <c r="K18" s="99"/>
      <c r="L18" s="101"/>
      <c r="M18" s="102"/>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row>
    <row r="19" spans="1:93" s="29" customFormat="1" x14ac:dyDescent="0.2">
      <c r="A19" s="77" t="s">
        <v>2</v>
      </c>
      <c r="B19" s="56"/>
      <c r="C19" s="57"/>
      <c r="D19" s="58"/>
      <c r="E19" s="59"/>
      <c r="F19" s="78">
        <f>SUM(D19*E19)</f>
        <v>0</v>
      </c>
      <c r="G19" s="79"/>
      <c r="H19" s="80">
        <v>0</v>
      </c>
      <c r="I19" s="80">
        <v>0</v>
      </c>
      <c r="J19" s="80">
        <v>0</v>
      </c>
      <c r="K19" s="81">
        <f>SUM(G19:J19)</f>
        <v>0</v>
      </c>
      <c r="L19" s="82">
        <f>SUM(K19-F19)</f>
        <v>0</v>
      </c>
      <c r="M19" s="65"/>
      <c r="N19" s="33"/>
      <c r="O19" s="33"/>
      <c r="P19" s="33"/>
      <c r="Q19" s="33"/>
      <c r="R19" s="33"/>
      <c r="S19" s="33"/>
      <c r="T19" s="33"/>
      <c r="U19" s="33"/>
      <c r="V19" s="33"/>
      <c r="W19" s="33"/>
      <c r="X19" s="33"/>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row>
    <row r="20" spans="1:93" s="29" customFormat="1" x14ac:dyDescent="0.2">
      <c r="A20" s="77" t="s">
        <v>3</v>
      </c>
      <c r="B20" s="56"/>
      <c r="C20" s="57"/>
      <c r="D20" s="147"/>
      <c r="E20" s="59"/>
      <c r="F20" s="78">
        <f>SUM(D20*E20)</f>
        <v>0</v>
      </c>
      <c r="G20" s="79"/>
      <c r="H20" s="80">
        <v>0</v>
      </c>
      <c r="I20" s="80">
        <v>0</v>
      </c>
      <c r="J20" s="80">
        <v>0</v>
      </c>
      <c r="K20" s="81">
        <f>SUM(G20:J20)</f>
        <v>0</v>
      </c>
      <c r="L20" s="82">
        <f>SUM(K20-F20)</f>
        <v>0</v>
      </c>
      <c r="M20" s="65"/>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row>
    <row r="21" spans="1:93" s="29" customFormat="1" x14ac:dyDescent="0.2">
      <c r="A21" s="77" t="s">
        <v>4</v>
      </c>
      <c r="B21" s="56"/>
      <c r="C21" s="57"/>
      <c r="D21" s="147"/>
      <c r="E21" s="59"/>
      <c r="F21" s="78">
        <f>SUM(D21*E21)</f>
        <v>0</v>
      </c>
      <c r="G21" s="79"/>
      <c r="H21" s="80">
        <v>0</v>
      </c>
      <c r="I21" s="80">
        <v>0</v>
      </c>
      <c r="J21" s="80">
        <v>0</v>
      </c>
      <c r="K21" s="81">
        <f>SUM(G21:J21)</f>
        <v>0</v>
      </c>
      <c r="L21" s="82">
        <f>SUM(K21-F21)</f>
        <v>0</v>
      </c>
      <c r="M21" s="65"/>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row>
    <row r="22" spans="1:93" s="29" customFormat="1" x14ac:dyDescent="0.2">
      <c r="A22" s="77" t="s">
        <v>5</v>
      </c>
      <c r="B22" s="56"/>
      <c r="C22" s="57"/>
      <c r="D22" s="58"/>
      <c r="E22" s="59"/>
      <c r="F22" s="78">
        <f>SUM(D22*E22)</f>
        <v>0</v>
      </c>
      <c r="G22" s="79"/>
      <c r="H22" s="80">
        <v>0</v>
      </c>
      <c r="I22" s="80">
        <v>0</v>
      </c>
      <c r="J22" s="80">
        <v>0</v>
      </c>
      <c r="K22" s="81">
        <f>SUM(G22:J22)</f>
        <v>0</v>
      </c>
      <c r="L22" s="82">
        <f>SUM(K22-F22)</f>
        <v>0</v>
      </c>
      <c r="M22" s="65"/>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row>
    <row r="23" spans="1:93" s="93" customFormat="1" ht="15.75" customHeight="1" x14ac:dyDescent="0.2">
      <c r="A23" s="83" t="s">
        <v>12</v>
      </c>
      <c r="B23" s="84"/>
      <c r="C23" s="85"/>
      <c r="D23" s="86"/>
      <c r="E23" s="87"/>
      <c r="F23" s="88">
        <f>SUM(F19:F22)</f>
        <v>0</v>
      </c>
      <c r="G23" s="89"/>
      <c r="H23" s="90">
        <f>SUM(H19:H22)</f>
        <v>0</v>
      </c>
      <c r="I23" s="90">
        <f>SUM(I19:I22)</f>
        <v>0</v>
      </c>
      <c r="J23" s="90">
        <f>SUM(J19:J22)</f>
        <v>0</v>
      </c>
      <c r="K23" s="91">
        <f>SUM(G23:J23)</f>
        <v>0</v>
      </c>
      <c r="L23" s="92">
        <f>SUM(L19:L22)</f>
        <v>0</v>
      </c>
      <c r="M23" s="65"/>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row>
    <row r="24" spans="1:93" s="29" customFormat="1" x14ac:dyDescent="0.2">
      <c r="A24" s="77"/>
      <c r="B24" s="56"/>
      <c r="C24" s="57"/>
      <c r="D24" s="58"/>
      <c r="E24" s="59"/>
      <c r="F24" s="78"/>
      <c r="G24" s="79"/>
      <c r="H24" s="80"/>
      <c r="I24" s="80"/>
      <c r="J24" s="80"/>
      <c r="K24" s="81"/>
      <c r="L24" s="82"/>
      <c r="M24" s="65"/>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row>
    <row r="25" spans="1:93" s="103" customFormat="1" x14ac:dyDescent="0.2">
      <c r="A25" s="94" t="s">
        <v>170</v>
      </c>
      <c r="B25" s="95"/>
      <c r="C25" s="96"/>
      <c r="D25" s="97"/>
      <c r="E25" s="98"/>
      <c r="F25" s="99"/>
      <c r="G25" s="100"/>
      <c r="H25" s="98"/>
      <c r="I25" s="98"/>
      <c r="J25" s="98"/>
      <c r="K25" s="99"/>
      <c r="L25" s="101"/>
      <c r="M25" s="102"/>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row>
    <row r="26" spans="1:93" s="29" customFormat="1" x14ac:dyDescent="0.2">
      <c r="A26" s="77" t="s">
        <v>2</v>
      </c>
      <c r="B26" s="56"/>
      <c r="C26" s="57"/>
      <c r="D26" s="58">
        <v>0</v>
      </c>
      <c r="E26" s="59">
        <v>0</v>
      </c>
      <c r="F26" s="78">
        <f>SUM(D26*E26)</f>
        <v>0</v>
      </c>
      <c r="G26" s="79">
        <v>0</v>
      </c>
      <c r="H26" s="80">
        <v>0</v>
      </c>
      <c r="I26" s="80">
        <v>0</v>
      </c>
      <c r="J26" s="80">
        <v>0</v>
      </c>
      <c r="K26" s="81">
        <f>SUM(G26:J26)</f>
        <v>0</v>
      </c>
      <c r="L26" s="82">
        <f>SUM(K26-F26)</f>
        <v>0</v>
      </c>
      <c r="M26" s="65"/>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row>
    <row r="27" spans="1:93" s="29" customFormat="1" x14ac:dyDescent="0.2">
      <c r="A27" s="77" t="s">
        <v>3</v>
      </c>
      <c r="B27" s="56"/>
      <c r="C27" s="57"/>
      <c r="D27" s="58">
        <v>0</v>
      </c>
      <c r="E27" s="59">
        <v>0</v>
      </c>
      <c r="F27" s="78">
        <f>SUM(D27*E27)</f>
        <v>0</v>
      </c>
      <c r="G27" s="79">
        <v>0</v>
      </c>
      <c r="H27" s="80">
        <v>0</v>
      </c>
      <c r="I27" s="80">
        <v>0</v>
      </c>
      <c r="J27" s="80">
        <v>0</v>
      </c>
      <c r="K27" s="81">
        <f>SUM(G27:J27)</f>
        <v>0</v>
      </c>
      <c r="L27" s="82">
        <f>SUM(K27-F27)</f>
        <v>0</v>
      </c>
      <c r="M27" s="65"/>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row>
    <row r="28" spans="1:93" s="29" customFormat="1" x14ac:dyDescent="0.2">
      <c r="A28" s="77" t="s">
        <v>4</v>
      </c>
      <c r="B28" s="56"/>
      <c r="C28" s="57"/>
      <c r="D28" s="58">
        <v>0</v>
      </c>
      <c r="E28" s="59">
        <v>0</v>
      </c>
      <c r="F28" s="78">
        <f>SUM(D28*E28)</f>
        <v>0</v>
      </c>
      <c r="G28" s="79">
        <v>0</v>
      </c>
      <c r="H28" s="80">
        <v>0</v>
      </c>
      <c r="I28" s="80">
        <v>0</v>
      </c>
      <c r="J28" s="80">
        <v>0</v>
      </c>
      <c r="K28" s="81">
        <f>SUM(G28:J28)</f>
        <v>0</v>
      </c>
      <c r="L28" s="82">
        <f>SUM(K28-F28)</f>
        <v>0</v>
      </c>
      <c r="M28" s="65"/>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row>
    <row r="29" spans="1:93" s="29" customFormat="1" x14ac:dyDescent="0.2">
      <c r="A29" s="77" t="s">
        <v>5</v>
      </c>
      <c r="B29" s="56"/>
      <c r="C29" s="57"/>
      <c r="D29" s="58">
        <v>0</v>
      </c>
      <c r="E29" s="59">
        <v>0</v>
      </c>
      <c r="F29" s="78">
        <f>SUM(D29*E29)</f>
        <v>0</v>
      </c>
      <c r="G29" s="79">
        <v>0</v>
      </c>
      <c r="H29" s="80">
        <v>0</v>
      </c>
      <c r="I29" s="80">
        <v>0</v>
      </c>
      <c r="J29" s="80">
        <v>0</v>
      </c>
      <c r="K29" s="81">
        <f>SUM(G29:J29)</f>
        <v>0</v>
      </c>
      <c r="L29" s="82">
        <f>SUM(K29-F29)</f>
        <v>0</v>
      </c>
      <c r="M29" s="65"/>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row>
    <row r="30" spans="1:93" s="93" customFormat="1" ht="15.75" customHeight="1" x14ac:dyDescent="0.2">
      <c r="A30" s="83" t="s">
        <v>12</v>
      </c>
      <c r="B30" s="84"/>
      <c r="C30" s="85"/>
      <c r="D30" s="86"/>
      <c r="E30" s="87"/>
      <c r="F30" s="88">
        <f>SUM(F26:F29)</f>
        <v>0</v>
      </c>
      <c r="G30" s="89">
        <f t="shared" ref="G30:L30" si="4">SUM(G26:G29)</f>
        <v>0</v>
      </c>
      <c r="H30" s="90">
        <f t="shared" si="4"/>
        <v>0</v>
      </c>
      <c r="I30" s="90">
        <f t="shared" si="4"/>
        <v>0</v>
      </c>
      <c r="J30" s="90">
        <f t="shared" si="4"/>
        <v>0</v>
      </c>
      <c r="K30" s="91">
        <f>SUM(G30:J30)</f>
        <v>0</v>
      </c>
      <c r="L30" s="92">
        <f t="shared" si="4"/>
        <v>0</v>
      </c>
      <c r="M30" s="65"/>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row>
    <row r="31" spans="1:93" s="29" customFormat="1" x14ac:dyDescent="0.2">
      <c r="A31" s="77"/>
      <c r="B31" s="56"/>
      <c r="C31" s="57"/>
      <c r="D31" s="58"/>
      <c r="E31" s="59"/>
      <c r="F31" s="78"/>
      <c r="G31" s="79"/>
      <c r="H31" s="80"/>
      <c r="I31" s="80"/>
      <c r="J31" s="80"/>
      <c r="K31" s="81"/>
      <c r="L31" s="82"/>
      <c r="M31" s="65"/>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row>
    <row r="32" spans="1:93" s="103" customFormat="1" x14ac:dyDescent="0.2">
      <c r="A32" s="94" t="s">
        <v>33</v>
      </c>
      <c r="B32" s="95"/>
      <c r="C32" s="96"/>
      <c r="D32" s="97"/>
      <c r="E32" s="98"/>
      <c r="F32" s="99"/>
      <c r="G32" s="100"/>
      <c r="H32" s="98"/>
      <c r="I32" s="98"/>
      <c r="J32" s="98"/>
      <c r="K32" s="99"/>
      <c r="L32" s="101"/>
      <c r="M32" s="102"/>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row>
    <row r="33" spans="1:93" s="29" customFormat="1" x14ac:dyDescent="0.2">
      <c r="A33" s="77" t="s">
        <v>2</v>
      </c>
      <c r="B33" s="56"/>
      <c r="C33" s="57"/>
      <c r="D33" s="58">
        <v>0</v>
      </c>
      <c r="E33" s="59"/>
      <c r="F33" s="78">
        <f>SUM(D33*E33)</f>
        <v>0</v>
      </c>
      <c r="G33" s="79">
        <v>0</v>
      </c>
      <c r="H33" s="80">
        <v>0</v>
      </c>
      <c r="I33" s="80">
        <v>0</v>
      </c>
      <c r="J33" s="80">
        <v>0</v>
      </c>
      <c r="K33" s="81">
        <f>SUM(G33:J33)</f>
        <v>0</v>
      </c>
      <c r="L33" s="82">
        <f>SUM(K33-F33)</f>
        <v>0</v>
      </c>
      <c r="M33" s="65"/>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3"/>
      <c r="BO33" s="33"/>
      <c r="BP33" s="33"/>
      <c r="BQ33" s="33"/>
      <c r="BR33" s="33"/>
      <c r="BS33" s="33"/>
      <c r="BT33" s="33"/>
      <c r="BU33" s="33"/>
      <c r="BV33" s="33"/>
      <c r="BW33" s="33"/>
      <c r="BX33" s="33"/>
      <c r="BY33" s="33"/>
      <c r="BZ33" s="33"/>
      <c r="CA33" s="33"/>
      <c r="CB33" s="33"/>
      <c r="CC33" s="33"/>
      <c r="CD33" s="33"/>
      <c r="CE33" s="33"/>
      <c r="CF33" s="33"/>
      <c r="CG33" s="33"/>
      <c r="CH33" s="33"/>
      <c r="CI33" s="33"/>
      <c r="CJ33" s="33"/>
      <c r="CK33" s="33"/>
      <c r="CL33" s="33"/>
      <c r="CM33" s="33"/>
      <c r="CN33" s="33"/>
      <c r="CO33" s="33"/>
    </row>
    <row r="34" spans="1:93" s="29" customFormat="1" x14ac:dyDescent="0.2">
      <c r="A34" s="77" t="s">
        <v>3</v>
      </c>
      <c r="B34" s="56"/>
      <c r="C34" s="57"/>
      <c r="D34" s="58">
        <v>0</v>
      </c>
      <c r="E34" s="59">
        <v>0</v>
      </c>
      <c r="F34" s="78">
        <f>SUM(D34*E34)</f>
        <v>0</v>
      </c>
      <c r="G34" s="79">
        <v>0</v>
      </c>
      <c r="H34" s="80">
        <v>0</v>
      </c>
      <c r="I34" s="80">
        <v>0</v>
      </c>
      <c r="J34" s="80">
        <v>0</v>
      </c>
      <c r="K34" s="81">
        <f>SUM(G34:J34)</f>
        <v>0</v>
      </c>
      <c r="L34" s="82">
        <f>SUM(K34-F34)</f>
        <v>0</v>
      </c>
      <c r="M34" s="65"/>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row>
    <row r="35" spans="1:93" s="29" customFormat="1" x14ac:dyDescent="0.2">
      <c r="A35" s="77" t="s">
        <v>4</v>
      </c>
      <c r="B35" s="56"/>
      <c r="C35" s="57"/>
      <c r="D35" s="58">
        <v>0</v>
      </c>
      <c r="E35" s="59">
        <v>0</v>
      </c>
      <c r="F35" s="78">
        <f>SUM(D35*E35)</f>
        <v>0</v>
      </c>
      <c r="G35" s="79">
        <v>0</v>
      </c>
      <c r="H35" s="80">
        <v>0</v>
      </c>
      <c r="I35" s="80">
        <v>0</v>
      </c>
      <c r="J35" s="80">
        <v>0</v>
      </c>
      <c r="K35" s="81">
        <f>SUM(G35:J35)</f>
        <v>0</v>
      </c>
      <c r="L35" s="82">
        <f>SUM(K35-F35)</f>
        <v>0</v>
      </c>
      <c r="M35" s="65"/>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row>
    <row r="36" spans="1:93" s="29" customFormat="1" x14ac:dyDescent="0.2">
      <c r="A36" s="77" t="s">
        <v>5</v>
      </c>
      <c r="B36" s="56"/>
      <c r="C36" s="57"/>
      <c r="D36" s="58">
        <v>0</v>
      </c>
      <c r="E36" s="59">
        <v>0</v>
      </c>
      <c r="F36" s="78">
        <f>SUM(D36*E36)</f>
        <v>0</v>
      </c>
      <c r="G36" s="79">
        <v>0</v>
      </c>
      <c r="H36" s="80">
        <v>0</v>
      </c>
      <c r="I36" s="80">
        <v>0</v>
      </c>
      <c r="J36" s="80">
        <v>0</v>
      </c>
      <c r="K36" s="81">
        <f>SUM(G36:J36)</f>
        <v>0</v>
      </c>
      <c r="L36" s="82">
        <f>SUM(K36-F36)</f>
        <v>0</v>
      </c>
      <c r="M36" s="65"/>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row>
    <row r="37" spans="1:93" s="93" customFormat="1" ht="15.75" customHeight="1" x14ac:dyDescent="0.2">
      <c r="A37" s="83" t="s">
        <v>12</v>
      </c>
      <c r="B37" s="84"/>
      <c r="C37" s="85"/>
      <c r="D37" s="86"/>
      <c r="E37" s="87"/>
      <c r="F37" s="88">
        <f>SUM(F33:F36)</f>
        <v>0</v>
      </c>
      <c r="G37" s="89">
        <f t="shared" ref="G37:L37" si="5">SUM(G33:G36)</f>
        <v>0</v>
      </c>
      <c r="H37" s="90">
        <f t="shared" si="5"/>
        <v>0</v>
      </c>
      <c r="I37" s="90">
        <f t="shared" si="5"/>
        <v>0</v>
      </c>
      <c r="J37" s="90">
        <f t="shared" si="5"/>
        <v>0</v>
      </c>
      <c r="K37" s="91">
        <f>SUM(G37:J37)</f>
        <v>0</v>
      </c>
      <c r="L37" s="92">
        <f t="shared" si="5"/>
        <v>0</v>
      </c>
      <c r="M37" s="65"/>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row>
    <row r="38" spans="1:93" s="29" customFormat="1" x14ac:dyDescent="0.2">
      <c r="A38" s="77"/>
      <c r="B38" s="56"/>
      <c r="C38" s="57"/>
      <c r="D38" s="58"/>
      <c r="E38" s="59"/>
      <c r="F38" s="78"/>
      <c r="G38" s="79"/>
      <c r="H38" s="80"/>
      <c r="I38" s="80"/>
      <c r="J38" s="80"/>
      <c r="K38" s="81"/>
      <c r="L38" s="82"/>
      <c r="M38" s="65"/>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row>
    <row r="39" spans="1:93" s="103" customFormat="1" x14ac:dyDescent="0.2">
      <c r="A39" s="94" t="s">
        <v>6</v>
      </c>
      <c r="B39" s="95"/>
      <c r="C39" s="96"/>
      <c r="D39" s="97"/>
      <c r="E39" s="98"/>
      <c r="F39" s="99"/>
      <c r="G39" s="100"/>
      <c r="H39" s="98"/>
      <c r="I39" s="98"/>
      <c r="J39" s="98"/>
      <c r="K39" s="99"/>
      <c r="L39" s="101"/>
      <c r="M39" s="102"/>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row>
    <row r="40" spans="1:93" s="29" customFormat="1" x14ac:dyDescent="0.2">
      <c r="A40" s="77" t="s">
        <v>2</v>
      </c>
      <c r="B40" s="56"/>
      <c r="C40" s="57"/>
      <c r="D40" s="58">
        <v>0</v>
      </c>
      <c r="E40" s="59">
        <v>0</v>
      </c>
      <c r="F40" s="78">
        <f>SUM(D40*E40)</f>
        <v>0</v>
      </c>
      <c r="G40" s="79">
        <v>0</v>
      </c>
      <c r="H40" s="80">
        <v>0</v>
      </c>
      <c r="I40" s="80">
        <v>0</v>
      </c>
      <c r="J40" s="80">
        <v>0</v>
      </c>
      <c r="K40" s="81">
        <f>SUM(G40:J40)</f>
        <v>0</v>
      </c>
      <c r="L40" s="82">
        <f>SUM(K40-F40)</f>
        <v>0</v>
      </c>
      <c r="M40" s="65"/>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row>
    <row r="41" spans="1:93" s="29" customFormat="1" x14ac:dyDescent="0.2">
      <c r="A41" s="77" t="s">
        <v>3</v>
      </c>
      <c r="B41" s="56"/>
      <c r="C41" s="57"/>
      <c r="D41" s="58">
        <v>0</v>
      </c>
      <c r="E41" s="59">
        <v>0</v>
      </c>
      <c r="F41" s="78">
        <f>SUM(D41*E41)</f>
        <v>0</v>
      </c>
      <c r="G41" s="79">
        <v>0</v>
      </c>
      <c r="H41" s="80">
        <v>0</v>
      </c>
      <c r="I41" s="80">
        <v>0</v>
      </c>
      <c r="J41" s="80">
        <v>0</v>
      </c>
      <c r="K41" s="81">
        <f>SUM(G41:J41)</f>
        <v>0</v>
      </c>
      <c r="L41" s="82">
        <f>SUM(K41-F41)</f>
        <v>0</v>
      </c>
      <c r="M41" s="65"/>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row>
    <row r="42" spans="1:93" s="29" customFormat="1" x14ac:dyDescent="0.2">
      <c r="A42" s="77" t="s">
        <v>4</v>
      </c>
      <c r="B42" s="56"/>
      <c r="C42" s="57"/>
      <c r="D42" s="58">
        <v>0</v>
      </c>
      <c r="E42" s="59">
        <v>0</v>
      </c>
      <c r="F42" s="78">
        <f>SUM(D42*E42)</f>
        <v>0</v>
      </c>
      <c r="G42" s="79">
        <v>0</v>
      </c>
      <c r="H42" s="80">
        <v>0</v>
      </c>
      <c r="I42" s="80">
        <v>0</v>
      </c>
      <c r="J42" s="80">
        <v>0</v>
      </c>
      <c r="K42" s="81">
        <f>SUM(G42:J42)</f>
        <v>0</v>
      </c>
      <c r="L42" s="82">
        <f>SUM(K42-F42)</f>
        <v>0</v>
      </c>
      <c r="M42" s="65"/>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row>
    <row r="43" spans="1:93" s="29" customFormat="1" x14ac:dyDescent="0.2">
      <c r="A43" s="77" t="s">
        <v>5</v>
      </c>
      <c r="B43" s="56"/>
      <c r="C43" s="57"/>
      <c r="D43" s="58">
        <v>0</v>
      </c>
      <c r="E43" s="59">
        <v>0</v>
      </c>
      <c r="F43" s="78">
        <f>SUM(D43*E43)</f>
        <v>0</v>
      </c>
      <c r="G43" s="79">
        <v>0</v>
      </c>
      <c r="H43" s="80">
        <v>0</v>
      </c>
      <c r="I43" s="80">
        <v>0</v>
      </c>
      <c r="J43" s="80">
        <v>0</v>
      </c>
      <c r="K43" s="81">
        <f>SUM(G43:J43)</f>
        <v>0</v>
      </c>
      <c r="L43" s="82">
        <f>SUM(K43-F43)</f>
        <v>0</v>
      </c>
      <c r="M43" s="65"/>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row>
    <row r="44" spans="1:93" s="93" customFormat="1" ht="15.75" customHeight="1" x14ac:dyDescent="0.2">
      <c r="A44" s="83" t="s">
        <v>12</v>
      </c>
      <c r="B44" s="84"/>
      <c r="C44" s="85"/>
      <c r="D44" s="86"/>
      <c r="E44" s="87"/>
      <c r="F44" s="88">
        <f>SUM(F40:F43)</f>
        <v>0</v>
      </c>
      <c r="G44" s="89">
        <f t="shared" ref="G44:L44" si="6">SUM(G40:G43)</f>
        <v>0</v>
      </c>
      <c r="H44" s="90">
        <f t="shared" si="6"/>
        <v>0</v>
      </c>
      <c r="I44" s="90">
        <f t="shared" si="6"/>
        <v>0</v>
      </c>
      <c r="J44" s="90">
        <f t="shared" si="6"/>
        <v>0</v>
      </c>
      <c r="K44" s="91">
        <f>SUM(G44:J44)</f>
        <v>0</v>
      </c>
      <c r="L44" s="92">
        <f t="shared" si="6"/>
        <v>0</v>
      </c>
      <c r="M44" s="65"/>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row>
    <row r="45" spans="1:93" s="29" customFormat="1" x14ac:dyDescent="0.2">
      <c r="A45" s="55"/>
      <c r="B45" s="56"/>
      <c r="C45" s="57"/>
      <c r="D45" s="58"/>
      <c r="E45" s="59"/>
      <c r="F45" s="78"/>
      <c r="G45" s="79"/>
      <c r="H45" s="80"/>
      <c r="I45" s="80"/>
      <c r="J45" s="80"/>
      <c r="K45" s="81"/>
      <c r="L45" s="82"/>
      <c r="M45" s="65"/>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row>
    <row r="46" spans="1:93" s="76" customFormat="1" ht="15.75" customHeight="1" x14ac:dyDescent="0.2">
      <c r="A46" s="66" t="s">
        <v>15</v>
      </c>
      <c r="B46" s="67"/>
      <c r="C46" s="68"/>
      <c r="D46" s="69"/>
      <c r="E46" s="70"/>
      <c r="F46" s="71"/>
      <c r="G46" s="72"/>
      <c r="H46" s="70"/>
      <c r="I46" s="70"/>
      <c r="J46" s="70"/>
      <c r="K46" s="71"/>
      <c r="L46" s="73"/>
      <c r="M46" s="74"/>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c r="CA46" s="75"/>
      <c r="CB46" s="75"/>
      <c r="CC46" s="75"/>
      <c r="CD46" s="75"/>
      <c r="CE46" s="75"/>
      <c r="CF46" s="75"/>
      <c r="CG46" s="75"/>
      <c r="CH46" s="75"/>
      <c r="CI46" s="75"/>
      <c r="CJ46" s="75"/>
      <c r="CK46" s="75"/>
      <c r="CL46" s="75"/>
      <c r="CM46" s="75"/>
      <c r="CN46" s="75"/>
      <c r="CO46" s="75"/>
    </row>
    <row r="47" spans="1:93" s="29" customFormat="1" x14ac:dyDescent="0.2">
      <c r="A47" s="77" t="s">
        <v>17</v>
      </c>
      <c r="B47" s="56"/>
      <c r="C47" s="57"/>
      <c r="D47" s="147"/>
      <c r="E47" s="59"/>
      <c r="F47" s="78">
        <f>SUM(D47*E47)</f>
        <v>0</v>
      </c>
      <c r="G47" s="79">
        <v>0</v>
      </c>
      <c r="H47" s="80">
        <v>0</v>
      </c>
      <c r="I47" s="80"/>
      <c r="J47" s="80">
        <v>0</v>
      </c>
      <c r="K47" s="81">
        <f>SUM(G47:J47)</f>
        <v>0</v>
      </c>
      <c r="L47" s="82">
        <f>SUM(K47-F47)</f>
        <v>0</v>
      </c>
      <c r="M47" s="65"/>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row>
    <row r="48" spans="1:93" s="29" customFormat="1" x14ac:dyDescent="0.2">
      <c r="A48" s="77" t="s">
        <v>16</v>
      </c>
      <c r="B48" s="56"/>
      <c r="C48" s="57"/>
      <c r="D48" s="147"/>
      <c r="E48" s="59"/>
      <c r="F48" s="78">
        <f>SUM(D48*E48)</f>
        <v>0</v>
      </c>
      <c r="G48" s="79">
        <v>0</v>
      </c>
      <c r="H48" s="80">
        <v>0</v>
      </c>
      <c r="I48" s="80"/>
      <c r="J48" s="80">
        <v>0</v>
      </c>
      <c r="K48" s="81">
        <f>SUM(G48:J48)</f>
        <v>0</v>
      </c>
      <c r="L48" s="82">
        <f>SUM(K48-F48)</f>
        <v>0</v>
      </c>
      <c r="M48" s="65"/>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row>
    <row r="49" spans="1:93" s="29" customFormat="1" x14ac:dyDescent="0.2">
      <c r="A49" s="77" t="s">
        <v>46</v>
      </c>
      <c r="B49" s="56"/>
      <c r="C49" s="57"/>
      <c r="D49" s="147"/>
      <c r="E49" s="59"/>
      <c r="F49" s="78">
        <f>SUM(D49*E49)</f>
        <v>0</v>
      </c>
      <c r="G49" s="79">
        <v>0</v>
      </c>
      <c r="H49" s="80">
        <v>0</v>
      </c>
      <c r="I49" s="80"/>
      <c r="J49" s="80">
        <v>0</v>
      </c>
      <c r="K49" s="81">
        <f>SUM(G49:J49)</f>
        <v>0</v>
      </c>
      <c r="L49" s="82">
        <f>SUM(K49-F49)</f>
        <v>0</v>
      </c>
      <c r="M49" s="65"/>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row>
    <row r="50" spans="1:93" s="29" customFormat="1" x14ac:dyDescent="0.2">
      <c r="A50" s="77" t="s">
        <v>24</v>
      </c>
      <c r="B50" s="56"/>
      <c r="C50" s="57"/>
      <c r="D50" s="147"/>
      <c r="E50" s="59"/>
      <c r="F50" s="78">
        <f>SUM(D50*E50)</f>
        <v>0</v>
      </c>
      <c r="G50" s="79">
        <v>0</v>
      </c>
      <c r="H50" s="80">
        <v>0</v>
      </c>
      <c r="I50" s="80"/>
      <c r="J50" s="80">
        <v>0</v>
      </c>
      <c r="K50" s="81">
        <f>SUM(G50:J50)</f>
        <v>0</v>
      </c>
      <c r="L50" s="82"/>
      <c r="M50" s="65"/>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row>
    <row r="51" spans="1:93" s="93" customFormat="1" ht="15.75" customHeight="1" x14ac:dyDescent="0.2">
      <c r="A51" s="83" t="s">
        <v>12</v>
      </c>
      <c r="B51" s="84"/>
      <c r="C51" s="85"/>
      <c r="D51" s="86"/>
      <c r="E51" s="87"/>
      <c r="F51" s="88">
        <f>SUM(F47:F50)</f>
        <v>0</v>
      </c>
      <c r="G51" s="89">
        <f t="shared" ref="G51:L51" si="7">SUM(G47:G50)</f>
        <v>0</v>
      </c>
      <c r="H51" s="90">
        <f t="shared" si="7"/>
        <v>0</v>
      </c>
      <c r="I51" s="90"/>
      <c r="J51" s="90">
        <f t="shared" si="7"/>
        <v>0</v>
      </c>
      <c r="K51" s="91">
        <f t="shared" si="7"/>
        <v>0</v>
      </c>
      <c r="L51" s="92">
        <f t="shared" si="7"/>
        <v>0</v>
      </c>
      <c r="M51" s="65"/>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row>
    <row r="52" spans="1:93" s="29" customFormat="1" x14ac:dyDescent="0.2">
      <c r="A52" s="55"/>
      <c r="B52" s="56"/>
      <c r="C52" s="57"/>
      <c r="D52" s="58"/>
      <c r="E52" s="59"/>
      <c r="F52" s="104"/>
      <c r="G52" s="105"/>
      <c r="H52" s="106"/>
      <c r="I52" s="106"/>
      <c r="J52" s="106"/>
      <c r="K52" s="107"/>
      <c r="L52" s="108"/>
      <c r="M52" s="65"/>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row>
    <row r="53" spans="1:93" s="76" customFormat="1" ht="15.75" customHeight="1" x14ac:dyDescent="0.2">
      <c r="A53" s="66" t="s">
        <v>7</v>
      </c>
      <c r="B53" s="67"/>
      <c r="C53" s="68"/>
      <c r="D53" s="69"/>
      <c r="E53" s="70"/>
      <c r="F53" s="71"/>
      <c r="G53" s="72"/>
      <c r="H53" s="70"/>
      <c r="I53" s="70"/>
      <c r="J53" s="70"/>
      <c r="K53" s="71">
        <f>SUM(G53:J53)</f>
        <v>0</v>
      </c>
      <c r="L53" s="73"/>
      <c r="M53" s="74"/>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c r="BB53" s="75"/>
      <c r="BC53" s="75"/>
      <c r="BD53" s="75"/>
      <c r="BE53" s="75"/>
      <c r="BF53" s="75"/>
      <c r="BG53" s="75"/>
      <c r="BH53" s="75"/>
      <c r="BI53" s="75"/>
      <c r="BJ53" s="75"/>
      <c r="BK53" s="75"/>
      <c r="BL53" s="75"/>
      <c r="BM53" s="75"/>
      <c r="BN53" s="75"/>
      <c r="BO53" s="75"/>
      <c r="BP53" s="75"/>
      <c r="BQ53" s="75"/>
      <c r="BR53" s="75"/>
      <c r="BS53" s="75"/>
      <c r="BT53" s="75"/>
      <c r="BU53" s="75"/>
      <c r="BV53" s="75"/>
      <c r="BW53" s="75"/>
      <c r="BX53" s="75"/>
      <c r="BY53" s="75"/>
      <c r="BZ53" s="75"/>
      <c r="CA53" s="75"/>
      <c r="CB53" s="75"/>
      <c r="CC53" s="75"/>
      <c r="CD53" s="75"/>
      <c r="CE53" s="75"/>
      <c r="CF53" s="75"/>
      <c r="CG53" s="75"/>
      <c r="CH53" s="75"/>
      <c r="CI53" s="75"/>
      <c r="CJ53" s="75"/>
      <c r="CK53" s="75"/>
      <c r="CL53" s="75"/>
      <c r="CM53" s="75"/>
      <c r="CN53" s="75"/>
      <c r="CO53" s="75"/>
    </row>
    <row r="54" spans="1:93" s="29" customFormat="1" x14ac:dyDescent="0.2">
      <c r="A54" s="77" t="s">
        <v>47</v>
      </c>
      <c r="B54" s="56"/>
      <c r="C54" s="57"/>
      <c r="D54" s="147"/>
      <c r="E54" s="59"/>
      <c r="F54" s="78">
        <f>SUM(D54*E54)</f>
        <v>0</v>
      </c>
      <c r="G54" s="79">
        <v>0</v>
      </c>
      <c r="H54" s="80"/>
      <c r="I54" s="80">
        <v>0</v>
      </c>
      <c r="J54" s="80">
        <v>0</v>
      </c>
      <c r="K54" s="81">
        <f>SUM(G54:J54)</f>
        <v>0</v>
      </c>
      <c r="L54" s="82">
        <f>SUM(K54-F54)</f>
        <v>0</v>
      </c>
      <c r="M54" s="65"/>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row>
    <row r="55" spans="1:93" s="29" customFormat="1" x14ac:dyDescent="0.2">
      <c r="A55" s="77" t="s">
        <v>29</v>
      </c>
      <c r="B55" s="56"/>
      <c r="C55" s="57"/>
      <c r="D55" s="58">
        <v>0</v>
      </c>
      <c r="E55" s="59">
        <v>0</v>
      </c>
      <c r="F55" s="78"/>
      <c r="G55" s="79">
        <v>0</v>
      </c>
      <c r="H55" s="80">
        <v>0</v>
      </c>
      <c r="I55" s="80">
        <v>0</v>
      </c>
      <c r="J55" s="80">
        <v>0</v>
      </c>
      <c r="K55" s="81">
        <f>SUM(G55:J55)</f>
        <v>0</v>
      </c>
      <c r="L55" s="82"/>
      <c r="M55" s="65"/>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row>
    <row r="56" spans="1:93" s="93" customFormat="1" ht="15.75" customHeight="1" x14ac:dyDescent="0.2">
      <c r="A56" s="83" t="s">
        <v>12</v>
      </c>
      <c r="B56" s="84"/>
      <c r="C56" s="85"/>
      <c r="D56" s="86"/>
      <c r="E56" s="87"/>
      <c r="F56" s="88">
        <f>SUM(F54:F55)</f>
        <v>0</v>
      </c>
      <c r="G56" s="89">
        <f t="shared" ref="G56:L56" si="8">SUM(G54:G55)</f>
        <v>0</v>
      </c>
      <c r="H56" s="90"/>
      <c r="I56" s="90">
        <f t="shared" si="8"/>
        <v>0</v>
      </c>
      <c r="J56" s="90">
        <f t="shared" si="8"/>
        <v>0</v>
      </c>
      <c r="K56" s="91">
        <f t="shared" si="8"/>
        <v>0</v>
      </c>
      <c r="L56" s="92">
        <f t="shared" si="8"/>
        <v>0</v>
      </c>
      <c r="M56" s="65"/>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row>
    <row r="57" spans="1:93" s="29" customFormat="1" x14ac:dyDescent="0.2">
      <c r="A57" s="55"/>
      <c r="B57" s="56"/>
      <c r="C57" s="57"/>
      <c r="D57" s="58"/>
      <c r="E57" s="59"/>
      <c r="F57" s="78"/>
      <c r="G57" s="79"/>
      <c r="H57" s="80"/>
      <c r="I57" s="80"/>
      <c r="J57" s="80"/>
      <c r="K57" s="81"/>
      <c r="L57" s="82"/>
      <c r="M57" s="65"/>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row>
    <row r="58" spans="1:93" s="76" customFormat="1" ht="15.75" customHeight="1" x14ac:dyDescent="0.2">
      <c r="A58" s="66" t="s">
        <v>14</v>
      </c>
      <c r="B58" s="67"/>
      <c r="C58" s="68"/>
      <c r="D58" s="69"/>
      <c r="E58" s="70"/>
      <c r="F58" s="71"/>
      <c r="G58" s="72"/>
      <c r="H58" s="70"/>
      <c r="I58" s="70"/>
      <c r="J58" s="70"/>
      <c r="K58" s="71"/>
      <c r="L58" s="73"/>
      <c r="M58" s="74"/>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c r="BR58" s="75"/>
      <c r="BS58" s="75"/>
      <c r="BT58" s="75"/>
      <c r="BU58" s="75"/>
      <c r="BV58" s="75"/>
      <c r="BW58" s="75"/>
      <c r="BX58" s="75"/>
      <c r="BY58" s="75"/>
      <c r="BZ58" s="75"/>
      <c r="CA58" s="75"/>
      <c r="CB58" s="75"/>
      <c r="CC58" s="75"/>
      <c r="CD58" s="75"/>
      <c r="CE58" s="75"/>
      <c r="CF58" s="75"/>
      <c r="CG58" s="75"/>
      <c r="CH58" s="75"/>
      <c r="CI58" s="75"/>
      <c r="CJ58" s="75"/>
      <c r="CK58" s="75"/>
      <c r="CL58" s="75"/>
      <c r="CM58" s="75"/>
      <c r="CN58" s="75"/>
      <c r="CO58" s="75"/>
    </row>
    <row r="59" spans="1:93" s="29" customFormat="1" x14ac:dyDescent="0.2">
      <c r="A59" s="109" t="s">
        <v>27</v>
      </c>
      <c r="B59" s="56"/>
      <c r="C59" s="57"/>
      <c r="D59" s="147"/>
      <c r="E59" s="59"/>
      <c r="F59" s="78">
        <f>SUM(D59*E59)</f>
        <v>0</v>
      </c>
      <c r="G59" s="79">
        <v>0</v>
      </c>
      <c r="H59" s="80">
        <v>0</v>
      </c>
      <c r="I59" s="80"/>
      <c r="J59" s="80">
        <v>0</v>
      </c>
      <c r="K59" s="81">
        <f>SUM(G59:J59)</f>
        <v>0</v>
      </c>
      <c r="L59" s="82">
        <f>SUM(K59-F59)</f>
        <v>0</v>
      </c>
      <c r="M59" s="65"/>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row>
    <row r="60" spans="1:93" s="29" customFormat="1" x14ac:dyDescent="0.2">
      <c r="A60" s="77" t="s">
        <v>48</v>
      </c>
      <c r="B60" s="56"/>
      <c r="C60" s="57"/>
      <c r="D60" s="58">
        <v>0</v>
      </c>
      <c r="E60" s="59">
        <v>0</v>
      </c>
      <c r="F60" s="78">
        <f>SUM(D60*E60)</f>
        <v>0</v>
      </c>
      <c r="G60" s="79">
        <v>0</v>
      </c>
      <c r="H60" s="80">
        <v>0</v>
      </c>
      <c r="I60" s="80">
        <v>0</v>
      </c>
      <c r="J60" s="80">
        <v>0</v>
      </c>
      <c r="K60" s="81">
        <f>SUM(G60:J60)</f>
        <v>0</v>
      </c>
      <c r="L60" s="82">
        <f>SUM(K60-F60)</f>
        <v>0</v>
      </c>
      <c r="M60" s="65"/>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row>
    <row r="61" spans="1:93" s="29" customFormat="1" x14ac:dyDescent="0.2">
      <c r="A61" s="109" t="s">
        <v>25</v>
      </c>
      <c r="B61" s="56"/>
      <c r="C61" s="57"/>
      <c r="D61" s="58">
        <v>0</v>
      </c>
      <c r="E61" s="59">
        <v>0</v>
      </c>
      <c r="F61" s="78">
        <f>SUM(D61*E61)</f>
        <v>0</v>
      </c>
      <c r="G61" s="79">
        <v>0</v>
      </c>
      <c r="H61" s="80">
        <v>0</v>
      </c>
      <c r="I61" s="80">
        <v>0</v>
      </c>
      <c r="J61" s="80">
        <v>0</v>
      </c>
      <c r="K61" s="81">
        <f>SUM(G61:J61)</f>
        <v>0</v>
      </c>
      <c r="L61" s="82">
        <f>SUM(K61-F61)</f>
        <v>0</v>
      </c>
      <c r="M61" s="65"/>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row>
    <row r="62" spans="1:93" s="29" customFormat="1" x14ac:dyDescent="0.2">
      <c r="A62" s="77" t="s">
        <v>23</v>
      </c>
      <c r="B62" s="56"/>
      <c r="C62" s="57"/>
      <c r="D62" s="58">
        <v>0</v>
      </c>
      <c r="E62" s="59">
        <v>0</v>
      </c>
      <c r="F62" s="78">
        <f>SUM(D62*E62)</f>
        <v>0</v>
      </c>
      <c r="G62" s="79">
        <v>0</v>
      </c>
      <c r="H62" s="80">
        <v>0</v>
      </c>
      <c r="I62" s="80">
        <v>0</v>
      </c>
      <c r="J62" s="80">
        <v>0</v>
      </c>
      <c r="K62" s="81">
        <f>SUM(G62:J62)</f>
        <v>0</v>
      </c>
      <c r="L62" s="82">
        <f>SUM(K62-F62)</f>
        <v>0</v>
      </c>
      <c r="M62" s="65"/>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row>
    <row r="63" spans="1:93" s="29" customFormat="1" x14ac:dyDescent="0.2">
      <c r="A63" s="77" t="s">
        <v>28</v>
      </c>
      <c r="B63" s="56"/>
      <c r="C63" s="57"/>
      <c r="D63" s="58">
        <v>0</v>
      </c>
      <c r="E63" s="59">
        <v>0</v>
      </c>
      <c r="F63" s="78">
        <f>SUM(D63*E63)</f>
        <v>0</v>
      </c>
      <c r="G63" s="79">
        <v>0</v>
      </c>
      <c r="H63" s="80">
        <v>0</v>
      </c>
      <c r="I63" s="80">
        <v>0</v>
      </c>
      <c r="J63" s="80">
        <v>0</v>
      </c>
      <c r="K63" s="81">
        <f>SUM(G63:J63)</f>
        <v>0</v>
      </c>
      <c r="L63" s="82">
        <f>SUM(K63-F63)</f>
        <v>0</v>
      </c>
      <c r="M63" s="65"/>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row>
    <row r="64" spans="1:93" s="93" customFormat="1" ht="15.75" customHeight="1" x14ac:dyDescent="0.2">
      <c r="A64" s="83" t="s">
        <v>12</v>
      </c>
      <c r="B64" s="84"/>
      <c r="C64" s="85"/>
      <c r="D64" s="86"/>
      <c r="E64" s="87"/>
      <c r="F64" s="88">
        <f>SUM(F59:F63)</f>
        <v>0</v>
      </c>
      <c r="G64" s="89">
        <f t="shared" ref="G64:L64" si="9">SUM(G59:G63)</f>
        <v>0</v>
      </c>
      <c r="H64" s="90">
        <f t="shared" si="9"/>
        <v>0</v>
      </c>
      <c r="I64" s="90"/>
      <c r="J64" s="90">
        <f t="shared" si="9"/>
        <v>0</v>
      </c>
      <c r="K64" s="91">
        <f t="shared" si="9"/>
        <v>0</v>
      </c>
      <c r="L64" s="92">
        <f t="shared" si="9"/>
        <v>0</v>
      </c>
      <c r="M64" s="65"/>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row>
    <row r="65" spans="1:93" s="29" customFormat="1" ht="15.75" thickBot="1" x14ac:dyDescent="0.25">
      <c r="A65" s="55"/>
      <c r="B65" s="56"/>
      <c r="C65" s="57"/>
      <c r="D65" s="58"/>
      <c r="E65" s="59"/>
      <c r="F65" s="78"/>
      <c r="G65" s="79"/>
      <c r="H65" s="80"/>
      <c r="I65" s="80"/>
      <c r="J65" s="80"/>
      <c r="K65" s="81"/>
      <c r="L65" s="82"/>
      <c r="M65" s="65"/>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row>
    <row r="66" spans="1:93" s="120" customFormat="1" ht="15.75" thickBot="1" x14ac:dyDescent="0.25">
      <c r="A66" s="110" t="s">
        <v>31</v>
      </c>
      <c r="B66" s="111"/>
      <c r="C66" s="112"/>
      <c r="D66" s="113"/>
      <c r="E66" s="114" t="s">
        <v>32</v>
      </c>
      <c r="F66" s="115">
        <f>SUM(F14+F23+F30+F37+F44+F51+F56+F64)</f>
        <v>0</v>
      </c>
      <c r="G66" s="116">
        <f t="shared" ref="G66:L66" si="10">SUM(G14+G23+G30+G37+G44+G51+G56+G64)</f>
        <v>0</v>
      </c>
      <c r="H66" s="117">
        <f t="shared" si="10"/>
        <v>0</v>
      </c>
      <c r="I66" s="117">
        <f t="shared" si="10"/>
        <v>0</v>
      </c>
      <c r="J66" s="117">
        <f t="shared" si="10"/>
        <v>0</v>
      </c>
      <c r="K66" s="118">
        <f t="shared" si="10"/>
        <v>0</v>
      </c>
      <c r="L66" s="119">
        <f t="shared" si="10"/>
        <v>0</v>
      </c>
      <c r="M66" s="102"/>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row>
    <row r="67" spans="1:93" s="29" customFormat="1" x14ac:dyDescent="0.2">
      <c r="B67" s="34"/>
      <c r="C67" s="34"/>
      <c r="D67" s="121"/>
      <c r="E67" s="122"/>
      <c r="F67" s="122"/>
      <c r="G67" s="122"/>
      <c r="H67" s="122"/>
      <c r="I67" s="122"/>
      <c r="J67" s="122"/>
      <c r="K67" s="122"/>
      <c r="L67" s="122"/>
      <c r="M67" s="65"/>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row>
    <row r="68" spans="1:93" x14ac:dyDescent="0.2">
      <c r="D68" s="121"/>
      <c r="E68" s="122"/>
      <c r="F68" s="124"/>
      <c r="G68" s="124"/>
      <c r="H68" s="124"/>
      <c r="I68" s="124"/>
      <c r="J68" s="124"/>
      <c r="K68" s="124"/>
      <c r="L68" s="124"/>
      <c r="M68" s="28"/>
    </row>
    <row r="69" spans="1:93" x14ac:dyDescent="0.2">
      <c r="D69" s="124"/>
      <c r="E69" s="122"/>
      <c r="F69" s="124"/>
      <c r="G69" s="124"/>
      <c r="H69" s="124"/>
      <c r="I69" s="124"/>
      <c r="J69" s="124"/>
      <c r="K69" s="124"/>
      <c r="L69" s="124"/>
      <c r="M69" s="28"/>
    </row>
    <row r="70" spans="1:93" x14ac:dyDescent="0.2">
      <c r="D70" s="124"/>
      <c r="E70" s="122"/>
      <c r="F70" s="124"/>
      <c r="G70" s="124"/>
      <c r="H70" s="124"/>
      <c r="I70" s="124"/>
      <c r="J70" s="124"/>
      <c r="K70" s="124"/>
      <c r="L70" s="124"/>
      <c r="M70" s="2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workbookViewId="0"/>
  </sheetViews>
  <sheetFormatPr defaultRowHeight="12.75" x14ac:dyDescent="0.2"/>
  <cols>
    <col min="1" max="1" width="44.7109375" style="22" customWidth="1"/>
    <col min="2" max="2" width="24.7109375" style="126" customWidth="1"/>
    <col min="3" max="3" width="18.85546875" style="126" customWidth="1"/>
    <col min="4" max="4" width="14.85546875" style="126" customWidth="1"/>
    <col min="5" max="16384" width="9.140625" style="22"/>
  </cols>
  <sheetData>
    <row r="1" spans="1:4" ht="23.25" x14ac:dyDescent="0.2">
      <c r="A1" s="10" t="s">
        <v>163</v>
      </c>
      <c r="B1" s="125"/>
      <c r="C1" s="125"/>
    </row>
    <row r="2" spans="1:4" s="127" customFormat="1" ht="15" x14ac:dyDescent="0.25">
      <c r="A2" s="127" t="s">
        <v>87</v>
      </c>
      <c r="B2" s="128"/>
      <c r="C2" s="128" t="s">
        <v>88</v>
      </c>
      <c r="D2" s="128" t="s">
        <v>89</v>
      </c>
    </row>
    <row r="3" spans="1:4" s="23" customFormat="1" ht="15" x14ac:dyDescent="0.25">
      <c r="A3" s="23" t="s">
        <v>68</v>
      </c>
      <c r="B3" s="129" t="s">
        <v>80</v>
      </c>
      <c r="C3" s="129" t="s">
        <v>167</v>
      </c>
      <c r="D3" s="130"/>
    </row>
    <row r="4" spans="1:4" s="23" customFormat="1" ht="15" x14ac:dyDescent="0.25">
      <c r="A4" s="23" t="s">
        <v>67</v>
      </c>
      <c r="B4" s="129" t="s">
        <v>79</v>
      </c>
      <c r="C4" s="129" t="s">
        <v>18</v>
      </c>
      <c r="D4" s="130"/>
    </row>
    <row r="5" spans="1:4" s="23" customFormat="1" ht="15" x14ac:dyDescent="0.25">
      <c r="A5" s="23" t="s">
        <v>66</v>
      </c>
      <c r="B5" s="129" t="s">
        <v>79</v>
      </c>
      <c r="C5" s="129" t="s">
        <v>167</v>
      </c>
      <c r="D5" s="130"/>
    </row>
    <row r="6" spans="1:4" s="23" customFormat="1" ht="15" x14ac:dyDescent="0.25">
      <c r="A6" s="23" t="s">
        <v>65</v>
      </c>
      <c r="B6" s="129" t="s">
        <v>78</v>
      </c>
      <c r="C6" s="129" t="s">
        <v>167</v>
      </c>
      <c r="D6" s="130"/>
    </row>
    <row r="7" spans="1:4" s="23" customFormat="1" ht="15" x14ac:dyDescent="0.25">
      <c r="A7" s="23" t="s">
        <v>64</v>
      </c>
      <c r="B7" s="129" t="s">
        <v>93</v>
      </c>
      <c r="C7" s="129" t="s">
        <v>18</v>
      </c>
      <c r="D7" s="130"/>
    </row>
    <row r="8" spans="1:4" s="23" customFormat="1" ht="15" x14ac:dyDescent="0.25">
      <c r="A8" s="23" t="s">
        <v>63</v>
      </c>
      <c r="B8" s="129" t="s">
        <v>77</v>
      </c>
      <c r="C8" s="129" t="s">
        <v>168</v>
      </c>
      <c r="D8" s="130"/>
    </row>
    <row r="9" spans="1:4" s="23" customFormat="1" ht="15" x14ac:dyDescent="0.25">
      <c r="A9" s="23" t="s">
        <v>62</v>
      </c>
      <c r="B9" s="129" t="s">
        <v>76</v>
      </c>
      <c r="C9" s="129" t="s">
        <v>90</v>
      </c>
      <c r="D9" s="130"/>
    </row>
    <row r="10" spans="1:4" s="23" customFormat="1" ht="15" x14ac:dyDescent="0.25">
      <c r="A10" s="23" t="s">
        <v>164</v>
      </c>
      <c r="B10" s="129" t="s">
        <v>75</v>
      </c>
      <c r="C10" s="129" t="s">
        <v>90</v>
      </c>
      <c r="D10" s="130"/>
    </row>
    <row r="11" spans="1:4" s="23" customFormat="1" ht="15" x14ac:dyDescent="0.25">
      <c r="A11" s="23" t="s">
        <v>61</v>
      </c>
      <c r="B11" s="129" t="s">
        <v>74</v>
      </c>
      <c r="C11" s="129" t="s">
        <v>91</v>
      </c>
      <c r="D11" s="130"/>
    </row>
    <row r="12" spans="1:4" s="23" customFormat="1" ht="15" x14ac:dyDescent="0.25">
      <c r="A12" s="23" t="s">
        <v>86</v>
      </c>
      <c r="B12" s="129" t="s">
        <v>73</v>
      </c>
      <c r="C12" s="129" t="s">
        <v>18</v>
      </c>
      <c r="D12" s="130"/>
    </row>
    <row r="13" spans="1:4" s="23" customFormat="1" ht="15" x14ac:dyDescent="0.25">
      <c r="A13" s="23" t="s">
        <v>60</v>
      </c>
      <c r="B13" s="129"/>
      <c r="C13" s="129" t="s">
        <v>18</v>
      </c>
      <c r="D13" s="130"/>
    </row>
    <row r="14" spans="1:4" s="23" customFormat="1" ht="15" x14ac:dyDescent="0.25">
      <c r="A14" s="23" t="s">
        <v>59</v>
      </c>
      <c r="B14" s="129"/>
      <c r="C14" s="129" t="s">
        <v>18</v>
      </c>
      <c r="D14" s="130"/>
    </row>
    <row r="15" spans="1:4" s="23" customFormat="1" ht="15" x14ac:dyDescent="0.25">
      <c r="A15" s="23" t="s">
        <v>165</v>
      </c>
      <c r="B15" s="129" t="s">
        <v>81</v>
      </c>
      <c r="C15" s="129" t="s">
        <v>18</v>
      </c>
      <c r="D15" s="130"/>
    </row>
    <row r="16" spans="1:4" s="23" customFormat="1" ht="15" x14ac:dyDescent="0.25">
      <c r="A16" s="23" t="s">
        <v>69</v>
      </c>
      <c r="B16" s="129" t="s">
        <v>81</v>
      </c>
      <c r="C16" s="129" t="s">
        <v>168</v>
      </c>
      <c r="D16" s="130"/>
    </row>
    <row r="17" spans="1:4" s="23" customFormat="1" ht="15" x14ac:dyDescent="0.25">
      <c r="A17" s="23" t="s">
        <v>166</v>
      </c>
      <c r="B17" s="129" t="s">
        <v>85</v>
      </c>
      <c r="C17" s="129" t="s">
        <v>18</v>
      </c>
      <c r="D17" s="130"/>
    </row>
    <row r="18" spans="1:4" s="23" customFormat="1" ht="15" x14ac:dyDescent="0.25">
      <c r="A18" s="23" t="s">
        <v>70</v>
      </c>
      <c r="B18" s="129" t="s">
        <v>82</v>
      </c>
      <c r="C18" s="129" t="s">
        <v>168</v>
      </c>
      <c r="D18" s="130"/>
    </row>
    <row r="19" spans="1:4" s="23" customFormat="1" ht="15" x14ac:dyDescent="0.25">
      <c r="A19" s="23" t="s">
        <v>71</v>
      </c>
      <c r="B19" s="129" t="s">
        <v>83</v>
      </c>
      <c r="C19" s="129" t="s">
        <v>168</v>
      </c>
      <c r="D19" s="130"/>
    </row>
    <row r="20" spans="1:4" s="23" customFormat="1" ht="15" x14ac:dyDescent="0.25">
      <c r="A20" s="23" t="s">
        <v>72</v>
      </c>
      <c r="B20" s="129" t="s">
        <v>84</v>
      </c>
      <c r="C20" s="129" t="s">
        <v>92</v>
      </c>
      <c r="D20" s="13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Funding Request Form</vt:lpstr>
      <vt:lpstr>Requirements</vt:lpstr>
      <vt:lpstr>Budget</vt:lpstr>
      <vt:lpstr>Timetable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Ged</cp:lastModifiedBy>
  <cp:lastPrinted>2016-07-13T01:32:39Z</cp:lastPrinted>
  <dcterms:created xsi:type="dcterms:W3CDTF">2014-03-06T02:48:03Z</dcterms:created>
  <dcterms:modified xsi:type="dcterms:W3CDTF">2018-11-28T03:47:35Z</dcterms:modified>
</cp:coreProperties>
</file>